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240" yWindow="240" windowWidth="25360" windowHeight="13700" tabRatio="5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9" i="1"/>
  <c r="G13" i="1"/>
</calcChain>
</file>

<file path=xl/sharedStrings.xml><?xml version="1.0" encoding="utf-8"?>
<sst xmlns="http://schemas.openxmlformats.org/spreadsheetml/2006/main" count="24" uniqueCount="22">
  <si>
    <t>ICANN BC Outreach Activity in Afghanistan- Budget Breakdown</t>
  </si>
  <si>
    <t>#</t>
  </si>
  <si>
    <t>Item Description</t>
  </si>
  <si>
    <t>Unit</t>
  </si>
  <si>
    <t># of Units</t>
  </si>
  <si>
    <t>Total</t>
  </si>
  <si>
    <t>Lunch</t>
  </si>
  <si>
    <t>Person</t>
  </si>
  <si>
    <t>Unit Cost</t>
  </si>
  <si>
    <t>Times</t>
  </si>
  <si>
    <t>Dinner</t>
  </si>
  <si>
    <t>Printing</t>
  </si>
  <si>
    <t>Total:</t>
  </si>
  <si>
    <t>Flights (round trip)</t>
  </si>
  <si>
    <t>BC Contribution:</t>
  </si>
  <si>
    <t>BC sponsored lunch will be served to all IGF Afghanistan participants</t>
  </si>
  <si>
    <t>200 flyers will be printed in English, with translation in Pashto and Dari languages</t>
  </si>
  <si>
    <t>TechNation/ IGFA Contribution</t>
  </si>
  <si>
    <t>Budget notes</t>
  </si>
  <si>
    <t xml:space="preserve">Dinner will include 50 invited business leaders/ entrepreneurs from Afghanistan. </t>
  </si>
  <si>
    <t>Lump sum</t>
  </si>
  <si>
    <t>3 business leaders will be invited from Mazar-e Sharif, Herat and Jalalabad cities. Accommodation has been taken care of separately through another funding source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</si>
</sst>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">
    <xf numFmtId="0" fontId="0" fillId="0" borderId="0" xfId="0"/>
    <xf numFmtId="0" fontId="1" fillId="2" borderId="0" xfId="0" applyFont="1" applyFill="1"/>
    <xf numFmtId="0" fontId="1" fillId="0" borderId="0" xfId="0" applyFont="1"/>
  </cellXfs>
  <cellStyles count="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workbookViewId="0">
      <selection activeCell="C13" sqref="C13"/>
    </sheetView>
  </sheetViews>
  <sheetFormatPr baseColWidth="10" defaultRowHeight="15" x14ac:dyDescent="0"/>
  <cols>
    <col min="1" max="1" width="3.5" customWidth="1"/>
    <col min="2" max="2" width="16.33203125" bestFit="1" customWidth="1"/>
    <col min="7" max="7" width="12.1640625" bestFit="1" customWidth="1"/>
    <col min="8" max="8" width="11.6640625" customWidth="1"/>
  </cols>
  <sheetData>
    <row r="1" spans="1:8">
      <c r="A1" s="2" t="s">
        <v>0</v>
      </c>
      <c r="B1" s="2"/>
    </row>
    <row r="3" spans="1:8">
      <c r="A3" s="1" t="s">
        <v>1</v>
      </c>
      <c r="B3" s="1" t="s">
        <v>2</v>
      </c>
      <c r="C3" s="1" t="s">
        <v>3</v>
      </c>
      <c r="D3" s="1" t="s">
        <v>4</v>
      </c>
      <c r="E3" s="1" t="s">
        <v>8</v>
      </c>
      <c r="F3" s="1" t="s">
        <v>9</v>
      </c>
      <c r="G3" s="1" t="s">
        <v>5</v>
      </c>
      <c r="H3" s="1" t="s">
        <v>18</v>
      </c>
    </row>
    <row r="4" spans="1:8">
      <c r="A4">
        <v>1</v>
      </c>
      <c r="B4" t="s">
        <v>6</v>
      </c>
      <c r="C4" t="s">
        <v>7</v>
      </c>
      <c r="D4">
        <v>200</v>
      </c>
      <c r="E4">
        <v>15</v>
      </c>
      <c r="F4">
        <v>1</v>
      </c>
      <c r="G4">
        <f>D4*E4*F4</f>
        <v>3000</v>
      </c>
      <c r="H4" t="s">
        <v>15</v>
      </c>
    </row>
    <row r="5" spans="1:8">
      <c r="A5">
        <v>2</v>
      </c>
      <c r="B5" t="s">
        <v>10</v>
      </c>
      <c r="C5" t="s">
        <v>7</v>
      </c>
      <c r="D5">
        <v>50</v>
      </c>
      <c r="E5">
        <v>15</v>
      </c>
      <c r="F5">
        <v>1</v>
      </c>
      <c r="G5">
        <f>D5*E5*F5</f>
        <v>750</v>
      </c>
      <c r="H5" t="s">
        <v>19</v>
      </c>
    </row>
    <row r="6" spans="1:8">
      <c r="A6">
        <v>3</v>
      </c>
      <c r="B6" t="s">
        <v>11</v>
      </c>
      <c r="C6" t="s">
        <v>20</v>
      </c>
      <c r="D6">
        <v>200</v>
      </c>
      <c r="E6">
        <v>5</v>
      </c>
      <c r="F6">
        <v>1</v>
      </c>
      <c r="G6">
        <f>D6*E6*F6</f>
        <v>1000</v>
      </c>
      <c r="H6" t="s">
        <v>16</v>
      </c>
    </row>
    <row r="7" spans="1:8">
      <c r="A7">
        <v>4</v>
      </c>
      <c r="B7" t="s">
        <v>13</v>
      </c>
      <c r="C7" t="s">
        <v>7</v>
      </c>
      <c r="D7">
        <v>3</v>
      </c>
      <c r="E7">
        <v>200</v>
      </c>
      <c r="F7">
        <v>1</v>
      </c>
      <c r="G7">
        <f>D7*E7*F7</f>
        <v>600</v>
      </c>
      <c r="H7" t="s">
        <v>21</v>
      </c>
    </row>
    <row r="9" spans="1:8">
      <c r="C9" t="s">
        <v>12</v>
      </c>
      <c r="G9">
        <f>SUM(G4:G7)</f>
        <v>5350</v>
      </c>
    </row>
    <row r="11" spans="1:8">
      <c r="C11" t="s">
        <v>14</v>
      </c>
      <c r="G11">
        <v>5000</v>
      </c>
    </row>
    <row r="13" spans="1:8">
      <c r="C13" t="s">
        <v>17</v>
      </c>
      <c r="G13">
        <f>G9-G11</f>
        <v>350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TechNation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Mansoor Ansari</dc:creator>
  <cp:lastModifiedBy>Omar Mansoor Ansari</cp:lastModifiedBy>
  <dcterms:created xsi:type="dcterms:W3CDTF">2017-03-23T14:44:54Z</dcterms:created>
  <dcterms:modified xsi:type="dcterms:W3CDTF">2017-03-23T20:36:20Z</dcterms:modified>
</cp:coreProperties>
</file>