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tanzanica.king/Desktop/"/>
    </mc:Choice>
  </mc:AlternateContent>
  <xr:revisionPtr revIDLastSave="0" documentId="13_ncr:40009_{44495BDA-920F-9E47-8103-3AFDDCB4B64C}" xr6:coauthVersionLast="45" xr6:coauthVersionMax="45" xr10:uidLastSave="{00000000-0000-0000-0000-000000000000}"/>
  <bookViews>
    <workbookView xWindow="3740" yWindow="680" windowWidth="30400" windowHeight="19780" autoFilterDateGrouping="0"/>
  </bookViews>
  <sheets>
    <sheet name="All SO AC Sessions" sheetId="1" r:id="rId1"/>
    <sheet name="ICANN org" sheetId="5" r:id="rId2"/>
  </sheets>
  <externalReferences>
    <externalReference r:id="rId3"/>
  </externalReferences>
  <definedNames>
    <definedName name="_xlnm._FilterDatabase" localSheetId="0" hidden="1">'All SO AC Sessions'!$A$1:$M$217</definedName>
    <definedName name="_xlnm.Print_Area" localSheetId="0">'All SO AC Sessions'!$A$1:$M$218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5" l="1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5" i="1"/>
  <c r="H117" i="1"/>
  <c r="H138" i="1"/>
  <c r="H22" i="1"/>
  <c r="H55" i="1"/>
  <c r="H185" i="1"/>
  <c r="H176" i="1"/>
  <c r="H169" i="1"/>
  <c r="H151" i="1"/>
  <c r="H179" i="1"/>
  <c r="H188" i="1"/>
  <c r="H119" i="1"/>
  <c r="H20" i="1"/>
  <c r="H60" i="1"/>
  <c r="H186" i="1"/>
  <c r="H216" i="1"/>
  <c r="H94" i="1"/>
  <c r="H137" i="1"/>
  <c r="H118" i="1"/>
  <c r="H21" i="1"/>
  <c r="H61" i="1"/>
  <c r="H91" i="1"/>
  <c r="H57" i="1"/>
  <c r="H19" i="1"/>
  <c r="H36" i="1"/>
  <c r="H168" i="1"/>
  <c r="H116" i="1"/>
  <c r="H92" i="1"/>
  <c r="H66" i="1"/>
  <c r="H178" i="1"/>
  <c r="H89" i="1"/>
  <c r="H142" i="1"/>
  <c r="H115" i="1"/>
  <c r="H58" i="1"/>
  <c r="H24" i="1"/>
  <c r="H37" i="1"/>
  <c r="H134" i="1"/>
  <c r="H90" i="1"/>
  <c r="H59" i="1"/>
  <c r="H214" i="1"/>
  <c r="H184" i="1"/>
  <c r="H133" i="1"/>
  <c r="H114" i="1"/>
  <c r="H180" i="1"/>
  <c r="H177" i="1"/>
  <c r="H183" i="1"/>
  <c r="H211" i="1"/>
  <c r="H195" i="1"/>
  <c r="H97" i="1"/>
  <c r="H167" i="1"/>
  <c r="H175" i="1"/>
  <c r="H162" i="1"/>
  <c r="H52" i="1"/>
  <c r="H98" i="1"/>
  <c r="H53" i="1"/>
  <c r="H147" i="1"/>
  <c r="H31" i="1"/>
  <c r="H149" i="1"/>
  <c r="H35" i="1"/>
  <c r="H212" i="1"/>
  <c r="H193" i="1"/>
  <c r="H132" i="1"/>
  <c r="H120" i="1"/>
  <c r="H153" i="1"/>
  <c r="H217" i="1"/>
  <c r="H96" i="1"/>
  <c r="H54" i="1"/>
  <c r="H146" i="1"/>
  <c r="H29" i="1"/>
  <c r="H150" i="1"/>
  <c r="H34" i="1"/>
  <c r="H213" i="1"/>
  <c r="H85" i="1"/>
  <c r="H121" i="1"/>
  <c r="H154" i="1"/>
  <c r="H139" i="1"/>
  <c r="H23" i="1"/>
  <c r="H135" i="1"/>
  <c r="H56" i="1"/>
  <c r="H155" i="1"/>
  <c r="H136" i="1"/>
  <c r="H93" i="1"/>
  <c r="H65" i="1"/>
  <c r="H197" i="1"/>
  <c r="H88" i="1"/>
  <c r="H27" i="1"/>
  <c r="H81" i="1"/>
  <c r="H131" i="1"/>
  <c r="H187" i="1"/>
  <c r="H28" i="1"/>
  <c r="H182" i="1"/>
  <c r="H156" i="1"/>
  <c r="H17" i="1"/>
  <c r="H209" i="1"/>
  <c r="H86" i="1"/>
  <c r="H173" i="1"/>
  <c r="H50" i="1"/>
  <c r="H145" i="1"/>
  <c r="H148" i="1"/>
  <c r="H194" i="1"/>
  <c r="H164" i="1"/>
  <c r="H122" i="1"/>
  <c r="H38" i="1"/>
  <c r="H51" i="1"/>
  <c r="H141" i="1"/>
  <c r="H16" i="1"/>
  <c r="H210" i="1"/>
  <c r="H196" i="1"/>
  <c r="H84" i="1"/>
  <c r="H165" i="1"/>
  <c r="H174" i="1"/>
  <c r="H159" i="1"/>
  <c r="H63" i="1"/>
  <c r="H87" i="1"/>
  <c r="H30" i="1"/>
  <c r="H166" i="1"/>
  <c r="H82" i="1"/>
  <c r="H143" i="1"/>
  <c r="H18" i="1"/>
  <c r="H83" i="1"/>
  <c r="H112" i="1"/>
  <c r="H111" i="1"/>
  <c r="H161" i="1"/>
  <c r="H13" i="1"/>
  <c r="H26" i="1"/>
  <c r="H79" i="1"/>
  <c r="H62" i="1"/>
  <c r="H130" i="1"/>
  <c r="H49" i="1"/>
  <c r="H33" i="1"/>
  <c r="H14" i="1"/>
  <c r="H172" i="1"/>
  <c r="H80" i="1"/>
  <c r="H163" i="1"/>
  <c r="H113" i="1"/>
  <c r="H158" i="1"/>
  <c r="H207" i="1"/>
  <c r="H171" i="1"/>
  <c r="H72" i="1"/>
  <c r="H95" i="1"/>
  <c r="H64" i="1"/>
  <c r="H140" i="1"/>
  <c r="H7" i="1"/>
  <c r="H76" i="1"/>
  <c r="H208" i="1"/>
  <c r="H108" i="1"/>
  <c r="H77" i="1"/>
  <c r="H104" i="1"/>
  <c r="H125" i="1"/>
  <c r="H74" i="1"/>
  <c r="H15" i="1"/>
  <c r="H48" i="1"/>
  <c r="H181" i="1"/>
  <c r="H25" i="1"/>
  <c r="H32" i="1"/>
  <c r="H192" i="1"/>
  <c r="H204" i="1"/>
  <c r="H205" i="1"/>
  <c r="H190" i="1"/>
  <c r="H78" i="1"/>
  <c r="H152" i="1"/>
  <c r="H73" i="1"/>
  <c r="H8" i="1"/>
  <c r="H43" i="1"/>
  <c r="H107" i="1"/>
  <c r="H128" i="1"/>
  <c r="H9" i="1"/>
  <c r="H46" i="1"/>
  <c r="H45" i="1"/>
  <c r="H206" i="1"/>
  <c r="H191" i="1"/>
  <c r="H71" i="1"/>
  <c r="H110" i="1"/>
  <c r="H126" i="1"/>
  <c r="H129" i="1"/>
  <c r="H10" i="1"/>
  <c r="H47" i="1"/>
  <c r="H201" i="1"/>
  <c r="H100" i="1"/>
  <c r="H6" i="1"/>
  <c r="H41" i="1"/>
  <c r="H202" i="1"/>
  <c r="H101" i="1"/>
  <c r="H170" i="1"/>
  <c r="H11" i="1"/>
  <c r="H106" i="1"/>
  <c r="H203" i="1"/>
  <c r="H127" i="1"/>
  <c r="H44" i="1"/>
  <c r="H189" i="1"/>
  <c r="H75" i="1"/>
  <c r="H109" i="1"/>
  <c r="H105" i="1"/>
  <c r="H12" i="1"/>
  <c r="H99" i="1"/>
  <c r="H3" i="1"/>
  <c r="H198" i="1"/>
  <c r="H67" i="1"/>
  <c r="H2" i="1"/>
  <c r="H144" i="1"/>
  <c r="H39" i="1"/>
  <c r="H199" i="1"/>
  <c r="H68" i="1"/>
  <c r="H157" i="1"/>
  <c r="H102" i="1"/>
  <c r="H4" i="1"/>
  <c r="H123" i="1"/>
  <c r="H42" i="1"/>
  <c r="H200" i="1"/>
  <c r="H69" i="1"/>
  <c r="H103" i="1"/>
  <c r="H160" i="1"/>
  <c r="H70" i="1"/>
  <c r="H5" i="1"/>
  <c r="H124" i="1"/>
  <c r="H40" i="1"/>
  <c r="H218" i="1" l="1"/>
</calcChain>
</file>

<file path=xl/sharedStrings.xml><?xml version="1.0" encoding="utf-8"?>
<sst xmlns="http://schemas.openxmlformats.org/spreadsheetml/2006/main" count="1400" uniqueCount="311">
  <si>
    <t>Date</t>
  </si>
  <si>
    <t>Room</t>
  </si>
  <si>
    <t>Booking Event Name</t>
  </si>
  <si>
    <t>Booking Event Type</t>
  </si>
  <si>
    <t>Booking Status</t>
  </si>
  <si>
    <t>Reservation ID</t>
  </si>
  <si>
    <t>Gran Cancún 1</t>
  </si>
  <si>
    <t>DNSSEC for Everybody: A Beginner's Guide</t>
  </si>
  <si>
    <t>Open Session</t>
  </si>
  <si>
    <t>Cancelled</t>
  </si>
  <si>
    <t>Cobá</t>
  </si>
  <si>
    <t>GNSO - EPDP Phase 2 Meeting (1 of 4)</t>
  </si>
  <si>
    <t>Confirmed</t>
  </si>
  <si>
    <t>Costa Maya 1/2 (ALAC)</t>
  </si>
  <si>
    <t>At-Large Leadership: Welcome to ICANN67, At-Large Talking Points and Policy Platform</t>
  </si>
  <si>
    <t>Cozumel 1</t>
  </si>
  <si>
    <t>SSAC Administrative Committee [C]</t>
  </si>
  <si>
    <t>Closed - Members Only</t>
  </si>
  <si>
    <t>Cozumel 3-5  (GAC)</t>
  </si>
  <si>
    <t>GAC Capacity Building Workshop (1 of 2)</t>
  </si>
  <si>
    <t>At-Large Leadership: Strategic Trends and FY21 Budget Issues</t>
  </si>
  <si>
    <t>Costa Maya 4</t>
  </si>
  <si>
    <t>GNSO - IPC Closed [C]</t>
  </si>
  <si>
    <t>Costa Maya 5</t>
  </si>
  <si>
    <t>ccNSO:  Guidelines Review Committee</t>
  </si>
  <si>
    <t>GAC Capacity Building Workshop (2 of 2)</t>
  </si>
  <si>
    <t>Isla Mujeres</t>
  </si>
  <si>
    <t>GNSO - NCUC Executive Committee</t>
  </si>
  <si>
    <t>Gran Cancún 2 (GNSO)</t>
  </si>
  <si>
    <t>GNSO Review of all Rights Protection Mechanisms in gTLDs (1 of 4)</t>
  </si>
  <si>
    <t>At-Large Policy: DNS Abuse and the At-Large Mantra</t>
  </si>
  <si>
    <t>GNSO - CPH ExComs Meeting [C]</t>
  </si>
  <si>
    <t>ccNSO: Internet Governance Liaison Committee</t>
  </si>
  <si>
    <t>GAC Opening Plenary</t>
  </si>
  <si>
    <t>GNSO Review of all Rights Protection Mechanisms in gTLDs (2 of 4)</t>
  </si>
  <si>
    <t>GNSO - NPOC Executive Committee [C]</t>
  </si>
  <si>
    <t>GAC: Update on Current Issues (New gTLD Subsequent Procedures)</t>
  </si>
  <si>
    <t xml:space="preserve">At-Large Regional Leaders Meeting </t>
  </si>
  <si>
    <t>GNSO - CPH ExComs with ICANN Staff [C]</t>
  </si>
  <si>
    <t>ccNSO:  PDP 3.0 (RET)</t>
  </si>
  <si>
    <t>ICANN67 Fellowship: Meet &amp; Greet</t>
  </si>
  <si>
    <t xml:space="preserve">GNSO - New gTLD Subsequent Procedures PDP WG (1 of 3) </t>
  </si>
  <si>
    <t>Elevating Engagement in a Multi-Stakeholder Environment - A Sub-Committee on Outreach and Engagement</t>
  </si>
  <si>
    <t>ccNSO:  PDP 3.0 (RM)</t>
  </si>
  <si>
    <t>GNSO - New gTLD Subsequent Procedures PDP WG (2 of 3)</t>
  </si>
  <si>
    <t>GNSO - RySG DNA Board Meeting [C]</t>
  </si>
  <si>
    <t>At-Large Leadership: DoH/DOT - Threats and Challenges, and Discussion with SSAC</t>
  </si>
  <si>
    <t xml:space="preserve">GNSO - RySG Prep Session [C] </t>
  </si>
  <si>
    <t>GNSO - CPH TechOps Meeting (1 of 3)</t>
  </si>
  <si>
    <t>IDN CJK Generation Panels Coordination Meeting [C]</t>
  </si>
  <si>
    <t>ccNSO:  Council Workshop [C]</t>
  </si>
  <si>
    <t>Cozumel 2</t>
  </si>
  <si>
    <t>RSSAC Work Session 1</t>
  </si>
  <si>
    <t xml:space="preserve">GAC: New gTLD Subsequent Rounds Discussion </t>
  </si>
  <si>
    <t>Board Workshop - Day 3 [C]</t>
  </si>
  <si>
    <t>Private/Not Posted</t>
  </si>
  <si>
    <t>GNSO Working Session (1 of 2)</t>
  </si>
  <si>
    <t>*Gran Cancún 3-5</t>
  </si>
  <si>
    <t xml:space="preserve">Newcomer Day </t>
  </si>
  <si>
    <t>GNSO - RDAP Working Group</t>
  </si>
  <si>
    <t>At-Large Policy: Tools for Wholistic Contract Compliance</t>
  </si>
  <si>
    <t xml:space="preserve">IDN CJK Generation Panels Meeting with Integration Panel [C] </t>
  </si>
  <si>
    <t>RSSAC Work Session 2</t>
  </si>
  <si>
    <t>GAC: Underserved Regions Working Group (USRWG)</t>
  </si>
  <si>
    <t>GNSO - NCSG Executive Committee [C]</t>
  </si>
  <si>
    <t>GAC: Human Rights and International Law Working Group (HRILWG)</t>
  </si>
  <si>
    <t>At-Large Leadership Working Session</t>
  </si>
  <si>
    <t>ccNSO:  Council Preparatory Session</t>
  </si>
  <si>
    <t>GNSO Council with ICANN Board</t>
  </si>
  <si>
    <t>Auditorio (ccNSO)</t>
  </si>
  <si>
    <t>Strategic Outlook Trend Session 1</t>
  </si>
  <si>
    <t>GNSO - CPH TechOps Meeting (2 of 3)</t>
  </si>
  <si>
    <t xml:space="preserve">At-Large Leadership: ALS Mobilization and Individual Users and Update on UA </t>
  </si>
  <si>
    <t>ccNSO: Strategic and Operational Planning Standing Committee</t>
  </si>
  <si>
    <t>ccNSO:  Technical Working Group</t>
  </si>
  <si>
    <t>RSSAC Work Session 3</t>
  </si>
  <si>
    <t>GAC: Communique Review Point and Preparation for meeting with the ICANN Board</t>
  </si>
  <si>
    <t>GNSO Working Session (2 of 2)</t>
  </si>
  <si>
    <t>GNSO - CPH RA/RAA Amendment Discussion Group [C]</t>
  </si>
  <si>
    <t>GNSO - CPH TechOps Meeting (3 of 3)</t>
  </si>
  <si>
    <t>At-Large Leadership: Communications and ITI Updates</t>
  </si>
  <si>
    <t>ccNSO: TLD Ops Standing Committee</t>
  </si>
  <si>
    <t>GNSO - (RySG) Tales from a registry operator: how we address DNS Abuse</t>
  </si>
  <si>
    <t>GAC: Discussion on Auction Proceeds</t>
  </si>
  <si>
    <t>NomCom Review: Implementation Milestones and Next Steps</t>
  </si>
  <si>
    <t>UA Measurement and Communications Working Groups</t>
  </si>
  <si>
    <t xml:space="preserve">Joint Meeting: GAC and GNSO </t>
  </si>
  <si>
    <t>GNSO - CSG Closed [C]</t>
  </si>
  <si>
    <t>At-Large Leadership with the ccNSO and ICANN Legitimacy Project</t>
  </si>
  <si>
    <t>GAC: Public Safety Working Group [C]</t>
  </si>
  <si>
    <t>GNSO Review of all Rights Protection Mechanisms in gTLDs (3 of 4)</t>
  </si>
  <si>
    <t>GAC: UA and IDNs Working Group</t>
  </si>
  <si>
    <t>GNSO - EPDP Phase 2 Meeting (2 of 4)</t>
  </si>
  <si>
    <t>GNSO - CPH GDD Summit Planning Committee</t>
  </si>
  <si>
    <t>GAC: IANA Update</t>
  </si>
  <si>
    <t>Joint At-Large and NCSG ICANN67 Outreach</t>
  </si>
  <si>
    <t>Tech Day - AM Session</t>
  </si>
  <si>
    <t>NomCom Public Meeting</t>
  </si>
  <si>
    <t>LACRALO Board Meeting (1 of 6)</t>
  </si>
  <si>
    <t>IANA Naming Function Review Team</t>
  </si>
  <si>
    <t>ASO AC Private Work Session [C]</t>
  </si>
  <si>
    <t>RSSAC Work Session 4</t>
  </si>
  <si>
    <t>Engagement Session with the SSR2 Review Team</t>
  </si>
  <si>
    <t>Independent Review Process - IOT Working Group</t>
  </si>
  <si>
    <t>GNSO - New gTLD Subsequent Procedures PDP WG (3 of 3)</t>
  </si>
  <si>
    <t>GNSO - EPDP Phase 2 Meeting (3 of 4)</t>
  </si>
  <si>
    <t>GNSO - NPOC Policy Meeting</t>
  </si>
  <si>
    <t>NextGen Closed Lunch [C]</t>
  </si>
  <si>
    <t>Fellowship Daily Session</t>
  </si>
  <si>
    <t>At-Large ICANN Learn Course Developers Workshop [C]</t>
  </si>
  <si>
    <t>LACRALO Board Meeting (2 of 6)</t>
  </si>
  <si>
    <t>GAC Africa Meeting [C]</t>
  </si>
  <si>
    <t>Joint Meeting: ccNSO &amp; GNSO Councils</t>
  </si>
  <si>
    <t>GNSO - CPH and CSG EPDP Team Meeting [C]</t>
  </si>
  <si>
    <t>Africa Strategy 2021-2025 realignment session</t>
  </si>
  <si>
    <t>Tech Day - PM Session</t>
  </si>
  <si>
    <t>ASO Information Session</t>
  </si>
  <si>
    <t>IDN Latin Generation Panel Meeting with Integration Panel</t>
  </si>
  <si>
    <t>GNSO - RySG DAAR Discussion Group [C]</t>
  </si>
  <si>
    <t>Customer Standing Committee (CSC) Public Session</t>
  </si>
  <si>
    <t>Engagement Session with the ATRT3</t>
  </si>
  <si>
    <t xml:space="preserve">GAC: GOPE Working Group and follow up discussions on New gTLD Subsequent Procedures </t>
  </si>
  <si>
    <t>GNSO - RrSG &amp; PSWG meeting [C]</t>
  </si>
  <si>
    <t>GNSO Review of all Rights Protection Mechanisms in gTLDs (4 of 4)</t>
  </si>
  <si>
    <t>GNSO - NCUC Members (Capacity Building) Meeting</t>
  </si>
  <si>
    <t>ICANN67 Public Forum 1</t>
  </si>
  <si>
    <t>LACRALO Board Meeting (3 of 6)</t>
  </si>
  <si>
    <t>GAC: PSWG and IPC/BC [C]</t>
  </si>
  <si>
    <t>GNSO - CPH Roles &amp; Responsibilities WG with ICANN Staff [C]</t>
  </si>
  <si>
    <t>The DNS Marketplace - Market Dynamics, Business Models and Commercial Drivers</t>
  </si>
  <si>
    <t>LACRALO Board Meeting (4 of 6)</t>
  </si>
  <si>
    <t>UA Technology and Email Address Internationalization Working Groups</t>
  </si>
  <si>
    <t>NRO EC Work Room [C]</t>
  </si>
  <si>
    <t>Joint Meeting: ICANN Board and NCSG</t>
  </si>
  <si>
    <t>At-Large Leadership Working Session with an Update on EPDP Phase 2</t>
  </si>
  <si>
    <t>SSAC Private Meeting [C]</t>
  </si>
  <si>
    <t xml:space="preserve">GAC: PSWG Update and WHOIS and Data Protection Policy Discussion </t>
  </si>
  <si>
    <t>GNSO - RySG Membership meeting (1 of 2)</t>
  </si>
  <si>
    <t>ccNSO:  Members Meeting Day 1 (1 of 5)</t>
  </si>
  <si>
    <t>GNSO - IPC closed [C]</t>
  </si>
  <si>
    <t>GNSO - ISPCP Closed Session [C]</t>
  </si>
  <si>
    <t>RSSAC Work Session 5</t>
  </si>
  <si>
    <t>GNSO - RrSG Meeting (1of 4)</t>
  </si>
  <si>
    <t>GNSO - BC Closed Session [C]</t>
  </si>
  <si>
    <t>Joint Meeting: ICANN Board and ASO</t>
  </si>
  <si>
    <t>ccNSO:  Members Meeting Day 1 (2 of 5)</t>
  </si>
  <si>
    <t>GNSO - CSG Open Meeting</t>
  </si>
  <si>
    <t xml:space="preserve">At-Large Leadership Working Session </t>
  </si>
  <si>
    <t>Strategic Outlook Trend Session 3</t>
  </si>
  <si>
    <t>Joint Meeting: RSSAC and SSAC</t>
  </si>
  <si>
    <t>GAC: ICANN Jurisdiction and WS2 Recommendations</t>
  </si>
  <si>
    <t>GNSO - RrSG Meeting (2 of 4)</t>
  </si>
  <si>
    <t>GNSO - RySG Membership meeting (2 of 2)</t>
  </si>
  <si>
    <t>GNSO - NCUC Open Meeting</t>
  </si>
  <si>
    <t>Joint meeting:  ICANN Board and ccNSO</t>
  </si>
  <si>
    <t xml:space="preserve">GAC: Wrap up on New gTLD Subsequent Procedures Discussions </t>
  </si>
  <si>
    <t>LACRALO Board Meeting (5 of 6)</t>
  </si>
  <si>
    <t>GNSO - RrSG Meeting (3 of 4)</t>
  </si>
  <si>
    <t xml:space="preserve">GAC Commonwealth Meeting </t>
  </si>
  <si>
    <t xml:space="preserve">Joint Meeting: ICANN Board and CSG </t>
  </si>
  <si>
    <t>DNS Security Facilitation Function Update</t>
  </si>
  <si>
    <t>At-Large Technology Taskforce Meeting</t>
  </si>
  <si>
    <t>GAC PSWG and ICANN Compliance Meeting [C]</t>
  </si>
  <si>
    <t>RSSAC Work Session 6</t>
  </si>
  <si>
    <t xml:space="preserve">Joint Meeting: GAC and ccNSO </t>
  </si>
  <si>
    <t>GNSO - RrSG Meeting (4 of 4)</t>
  </si>
  <si>
    <t>GNSO - RySG with ICANN Staff</t>
  </si>
  <si>
    <t>GNSO - NPOC Open Meeting</t>
  </si>
  <si>
    <t>ccNSO:  Members Meeting Day 1 (3 of 5)</t>
  </si>
  <si>
    <t>Joint Meeting: ICANN Board and GAC</t>
  </si>
  <si>
    <t>ccNSO:  Members Meeting Day 1 (4 of 5)</t>
  </si>
  <si>
    <t>GNSO- IPC closed [C]</t>
  </si>
  <si>
    <t>LACRALO Board Meeting (6 of 6)</t>
  </si>
  <si>
    <t>GNSO - ISPCP Open Session (1 of 2)</t>
  </si>
  <si>
    <t>ASO AC Work Session 1</t>
  </si>
  <si>
    <t>RSSAC Meeting</t>
  </si>
  <si>
    <t>GNSO - CPH Meeting</t>
  </si>
  <si>
    <t>GNSO - BC  (1 of 2)</t>
  </si>
  <si>
    <t>GNSO - NCSG Open Meeting (1 of 2)</t>
  </si>
  <si>
    <t>Joint Meeting: ICANN Board and SSAC</t>
  </si>
  <si>
    <t>Joint Meeting: GAC and ALAC</t>
  </si>
  <si>
    <t>ccNSO:  Members Meeting Day 1 (5 of 5)</t>
  </si>
  <si>
    <t>GNSO - IPC Open</t>
  </si>
  <si>
    <t>At-Large Leadership Session - Discussion with the LACRALO Board</t>
  </si>
  <si>
    <t>GNSO - ISPCP Open Session (2 of 2)</t>
  </si>
  <si>
    <t>ASO AC Monthly Meeting</t>
  </si>
  <si>
    <t>DAAR Update</t>
  </si>
  <si>
    <t>GAC: ICANN67 Communique Drafting (1)</t>
  </si>
  <si>
    <t xml:space="preserve">LAC Strategy Council </t>
  </si>
  <si>
    <t>GNSO - BC (2 of 2)</t>
  </si>
  <si>
    <t>GNSO - NCSG Open Meeting (2 of 2)</t>
  </si>
  <si>
    <t xml:space="preserve">Joint Meeting: ICANN Board and CPH </t>
  </si>
  <si>
    <t>Joint Meeting: ICANN Board and ALAC</t>
  </si>
  <si>
    <t>GNSO - CPH RA/RAA Amendment Discussion Group with ICANN Staff [C]</t>
  </si>
  <si>
    <t>MD Steering Group F2F [C]</t>
  </si>
  <si>
    <t>ccNSO:  Members Meeting Day 2 (1 of 4)</t>
  </si>
  <si>
    <t>Getting to know the Mexican Internet ecosystem</t>
  </si>
  <si>
    <t>GNSO - NCSG Policy Meeting</t>
  </si>
  <si>
    <t>GNSO - CPH Reg Data IRT Team [C]</t>
  </si>
  <si>
    <t>GAC: WHOIS and Data Protection Policy</t>
  </si>
  <si>
    <t>DNSSEC Workshop (1of 2)</t>
  </si>
  <si>
    <t>Joint Meeting: ICANN Board and RSSAC</t>
  </si>
  <si>
    <t>GAC PSWG meeting with ALAC [C]</t>
  </si>
  <si>
    <t>GAC: Strategic Outlook Trends Identification Session (1/2)</t>
  </si>
  <si>
    <t>ccNSO:  Members Meeting Day 2 (2 of 4)</t>
  </si>
  <si>
    <t>APAC Space</t>
  </si>
  <si>
    <t>ASO AC Work Session 2</t>
  </si>
  <si>
    <t>GNSO - RrSG &amp; ICANN Compliance [C]</t>
  </si>
  <si>
    <t>GNSO Registration Data Policy IRT (1 of 2)</t>
  </si>
  <si>
    <t>GAC: Strategic Outlook Trends Identification session (2/2)</t>
  </si>
  <si>
    <t>DNSSEC Workshop (2of 2)</t>
  </si>
  <si>
    <t>GNSO - RySG DNA Community Session</t>
  </si>
  <si>
    <t>GAC: Board GAC Implementation Group (BGIG)</t>
  </si>
  <si>
    <t>CSC meets with BTC [C]</t>
  </si>
  <si>
    <t>GNSO - CSG Closed session with Appointed GNSO Board Members [C]</t>
  </si>
  <si>
    <t>Caribbean Working Group [C]</t>
  </si>
  <si>
    <t>Board Technical Committee w/TLG [C]</t>
  </si>
  <si>
    <t>GNSO Council Meeting</t>
  </si>
  <si>
    <t>ccNSO:  Members Meeting Day 2 (3 of 4)</t>
  </si>
  <si>
    <t>PTI 4 Year Strategic Plan</t>
  </si>
  <si>
    <t>One world - one internet? Cybersecurity and geopolitics in a multistakeholder environment</t>
  </si>
  <si>
    <t>ASO AC Work Session 3</t>
  </si>
  <si>
    <t>GNSO - CPH CSAM Referral Discussion Group with invited law enforcement [C]</t>
  </si>
  <si>
    <t xml:space="preserve">ICANN Open Data </t>
  </si>
  <si>
    <t>GAC: ICANN67 Communique Drafting (2)</t>
  </si>
  <si>
    <t>Joint meeting: CSC and IFRT</t>
  </si>
  <si>
    <t>NextGen Presentations</t>
  </si>
  <si>
    <t>ccNSO:  Members Meeting Day 2 (4 of 4)</t>
  </si>
  <si>
    <t>SSAC Public Meeting</t>
  </si>
  <si>
    <t>ICANN Academy Working Group</t>
  </si>
  <si>
    <t>GNSO -  CPH CSAM Referral Discussion Group [C]</t>
  </si>
  <si>
    <t>The Latin America and the Caribbean Internet Technical Community</t>
  </si>
  <si>
    <t>UA Local Initiatives Working Group and Ambassadors Meeting</t>
  </si>
  <si>
    <t>NCAP Study 1: Public Update</t>
  </si>
  <si>
    <t>GNSO - RySG BRG Open Community Session</t>
  </si>
  <si>
    <t xml:space="preserve">Joint AFRALO-AfrICANN Meeting </t>
  </si>
  <si>
    <t>ccNSO:  Council Meeting</t>
  </si>
  <si>
    <t xml:space="preserve">GNSO - RySG and GDD meeting [C] </t>
  </si>
  <si>
    <t>GNSO - RrSG DNS Abuse Group [C]</t>
  </si>
  <si>
    <t>LAC Space</t>
  </si>
  <si>
    <t>GNSO - NCPH Session [C]</t>
  </si>
  <si>
    <t>GNSO - RySG Wrap-up [C]</t>
  </si>
  <si>
    <t>The DNS and the IoT: Opportunities, Risks, and Challenges</t>
  </si>
  <si>
    <t>GNSO Registration Data Policy IRT (2 of 2)</t>
  </si>
  <si>
    <t xml:space="preserve">At-Large ICANN67 Wrap Up </t>
  </si>
  <si>
    <t>ccNSO:  PDP 4.0</t>
  </si>
  <si>
    <t>SSAC Wrap-Up [C]</t>
  </si>
  <si>
    <t>GAC: Wrap Up Discussions</t>
  </si>
  <si>
    <t>Registry and Registrar Roundtable</t>
  </si>
  <si>
    <t>GNSO - CPH and CSG membership meeting</t>
  </si>
  <si>
    <t>IDN CJK Generation Panels Coordination Meeting and Meeting with Integration Panel [C]</t>
  </si>
  <si>
    <t>Fellowship Week Wrap-Up [C]</t>
  </si>
  <si>
    <t>Closed - Observers Welcome</t>
  </si>
  <si>
    <t>ICANN68 Kick-Off [C]</t>
  </si>
  <si>
    <t>PTI Board Meeting [C]</t>
  </si>
  <si>
    <t>GNSO Council Wrap-Up</t>
  </si>
  <si>
    <t>At-Large Leadership Session -  Preparation for ICANN68</t>
  </si>
  <si>
    <t>ccNSO: Meetings Programme Committee</t>
  </si>
  <si>
    <t>SSAC Administrative Committee Wrap-Up [C]</t>
  </si>
  <si>
    <t>GNSO - EPDP Phase 2 Meeting (4 of 4)</t>
  </si>
  <si>
    <t>UA Coordination Group Workshop</t>
  </si>
  <si>
    <t>Q&amp;A with ICANN Org Executive Team</t>
  </si>
  <si>
    <t>GNSO - CPH EPDP Team Meeting [C]</t>
  </si>
  <si>
    <t>ICANN67 Public Forum 2</t>
  </si>
  <si>
    <t xml:space="preserve">ICANN Public Board Meeting </t>
  </si>
  <si>
    <t>Start</t>
  </si>
  <si>
    <t>End</t>
  </si>
  <si>
    <t>Dur</t>
  </si>
  <si>
    <t>GNSO</t>
  </si>
  <si>
    <t xml:space="preserve">ICANN Org Operating Plan and Budget </t>
  </si>
  <si>
    <t xml:space="preserve">Middle East Regional Strategy </t>
  </si>
  <si>
    <t>ASO</t>
  </si>
  <si>
    <t>ICANN org</t>
  </si>
  <si>
    <t>ALAC</t>
  </si>
  <si>
    <t>ccNSO</t>
  </si>
  <si>
    <t>DNSSEC</t>
  </si>
  <si>
    <t>GAC</t>
  </si>
  <si>
    <t>ICANN GDD</t>
  </si>
  <si>
    <t>SSAC</t>
  </si>
  <si>
    <t>RSSAC</t>
  </si>
  <si>
    <t>ICANN RT</t>
  </si>
  <si>
    <t>NCAP</t>
  </si>
  <si>
    <t>NOMCOM</t>
  </si>
  <si>
    <t>NRO</t>
  </si>
  <si>
    <t>PLENARY</t>
  </si>
  <si>
    <t>Group 2</t>
  </si>
  <si>
    <t>Sort by Group 1</t>
  </si>
  <si>
    <t>ICANN Board</t>
  </si>
  <si>
    <t>AFRALO</t>
  </si>
  <si>
    <t>IFRT</t>
  </si>
  <si>
    <t>ICANN CSC</t>
  </si>
  <si>
    <t>GNSO NCSG</t>
  </si>
  <si>
    <t>GNSO CSG</t>
  </si>
  <si>
    <t>GNSO CPH</t>
  </si>
  <si>
    <t>GNSO RySG</t>
  </si>
  <si>
    <t>GNSO RrSG</t>
  </si>
  <si>
    <t>GNSO NCPH</t>
  </si>
  <si>
    <t>ALAC LACRALO</t>
  </si>
  <si>
    <t>GNSO IPC</t>
  </si>
  <si>
    <t>GNSO NCUC</t>
  </si>
  <si>
    <t>GNSO NPOC</t>
  </si>
  <si>
    <t>GNSO BC</t>
  </si>
  <si>
    <t>GNSO ISPCP</t>
  </si>
  <si>
    <t>GAC PSWG</t>
  </si>
  <si>
    <t>GNSO - new gTLD Auction Proceeds CCWG</t>
  </si>
  <si>
    <t>DNA</t>
  </si>
  <si>
    <t>BRG</t>
  </si>
  <si>
    <t>Status</t>
  </si>
  <si>
    <t>Other Notes</t>
  </si>
  <si>
    <t>Keep Session?</t>
  </si>
  <si>
    <t>Group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</si>
</sst>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-mmm\-yy\ ddd"/>
    <numFmt numFmtId="170" formatCode="h:mm;@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 applyFill="1" applyBorder="1" applyAlignment="1" applyProtection="1"/>
    <xf numFmtId="168" fontId="1" fillId="0" borderId="1" xfId="0" applyNumberFormat="1" applyFont="1" applyBorder="1" applyAlignment="1" applyProtection="1">
      <alignment vertical="center"/>
    </xf>
    <xf numFmtId="170" fontId="1" fillId="0" borderId="1" xfId="0" applyNumberFormat="1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1" fontId="1" fillId="0" borderId="1" xfId="0" applyNumberFormat="1" applyFont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2" fillId="2" borderId="1" xfId="0" applyFont="1" applyFill="1" applyBorder="1" applyAlignment="1" applyProtection="1">
      <alignment horizontal="left" vertical="center"/>
    </xf>
    <xf numFmtId="170" fontId="2" fillId="2" borderId="1" xfId="0" applyNumberFormat="1" applyFont="1" applyFill="1" applyBorder="1" applyAlignment="1" applyProtection="1">
      <alignment horizontal="left" vertical="center"/>
    </xf>
    <xf numFmtId="2" fontId="2" fillId="2" borderId="1" xfId="0" applyNumberFormat="1" applyFont="1" applyFill="1" applyBorder="1" applyAlignment="1" applyProtection="1">
      <alignment horizontal="left" vertical="center"/>
    </xf>
    <xf numFmtId="168" fontId="1" fillId="0" borderId="2" xfId="0" applyNumberFormat="1" applyFont="1" applyBorder="1" applyAlignment="1" applyProtection="1">
      <alignment vertical="center"/>
    </xf>
    <xf numFmtId="0" fontId="1" fillId="0" borderId="3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2" fontId="1" fillId="0" borderId="0" xfId="0" applyNumberFormat="1" applyFont="1" applyFill="1" applyBorder="1" applyAlignment="1" applyProtection="1"/>
    <xf numFmtId="0" fontId="2" fillId="2" borderId="3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0" fontId="2" fillId="3" borderId="0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zanica.king/Library/Containers/com.microsoft.Excel/Data/Library/Application%20Support/Microsoft/Cancun%20ICC%20ICANN%2067%20Meeting%20Room%20Assingment%20V4(Tanzanica%20King's%20copy%20Jan%2013%20003741)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om PU - POLICY FORUM"/>
      <sheetName val="Room PU - COMMUNITY FORUM"/>
      <sheetName val="Room PU - AGM"/>
      <sheetName val="Month"/>
      <sheetName val="Sample"/>
      <sheetName val="Help"/>
      <sheetName val="©"/>
      <sheetName val="Original (Ted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256"/>
  <sheetViews>
    <sheetView tabSelected="1" zoomScaleNormal="100" zoomScaleSheetLayoutView="100" workbookViewId="0">
      <pane ySplit="1" topLeftCell="A2" activePane="bottomLeft" state="frozen"/>
      <selection pane="bottomLeft" activeCell="A25" sqref="A25"/>
    </sheetView>
  </sheetViews>
  <sheetFormatPr baseColWidth="10" defaultRowHeight="25" customHeight="1" x14ac:dyDescent="0.2"/>
  <cols>
    <col min="1" max="1" width="21.6640625" style="6" customWidth="1"/>
    <col min="2" max="2" width="28.1640625" style="6" customWidth="1"/>
    <col min="3" max="3" width="17.5" style="6" bestFit="1" customWidth="1"/>
    <col min="4" max="4" width="13.5" style="6" bestFit="1" customWidth="1"/>
    <col min="5" max="5" width="15.33203125" style="1" bestFit="1" customWidth="1"/>
    <col min="6" max="6" width="11" style="2" bestFit="1" customWidth="1"/>
    <col min="7" max="7" width="10.5" style="2" bestFit="1" customWidth="1"/>
    <col min="8" max="8" width="9" style="3" bestFit="1" customWidth="1"/>
    <col min="9" max="9" width="82.1640625" style="4" customWidth="1"/>
    <col min="10" max="10" width="28.1640625" style="4" bestFit="1" customWidth="1"/>
    <col min="11" max="11" width="22.83203125" style="4" bestFit="1" customWidth="1"/>
    <col min="12" max="12" width="14.83203125" style="4" customWidth="1"/>
    <col min="13" max="13" width="14.6640625" style="5" bestFit="1" customWidth="1"/>
    <col min="14" max="256" width="8.83203125" style="6" customWidth="1"/>
    <col min="257" max="16384" width="10.83203125" style="6"/>
  </cols>
  <sheetData>
    <row r="1" spans="1:13" s="12" customFormat="1" ht="25" customHeight="1" x14ac:dyDescent="0.2">
      <c r="A1" s="19" t="s">
        <v>309</v>
      </c>
      <c r="B1" s="19" t="s">
        <v>308</v>
      </c>
      <c r="C1" s="12" t="s">
        <v>310</v>
      </c>
      <c r="D1" s="12" t="s">
        <v>285</v>
      </c>
      <c r="E1" s="7" t="s">
        <v>0</v>
      </c>
      <c r="F1" s="8" t="s">
        <v>265</v>
      </c>
      <c r="G1" s="8" t="s">
        <v>266</v>
      </c>
      <c r="H1" s="9" t="s">
        <v>267</v>
      </c>
      <c r="I1" s="7" t="s">
        <v>2</v>
      </c>
      <c r="J1" s="7" t="s">
        <v>3</v>
      </c>
      <c r="K1" s="7" t="s">
        <v>1</v>
      </c>
      <c r="L1" s="7" t="s">
        <v>4</v>
      </c>
      <c r="M1" s="7" t="s">
        <v>5</v>
      </c>
    </row>
    <row r="2" spans="1:13" ht="25" customHeight="1" x14ac:dyDescent="0.2">
      <c r="A2" s="11"/>
      <c r="B2" s="11"/>
      <c r="C2" s="11" t="s">
        <v>273</v>
      </c>
      <c r="D2" s="11"/>
      <c r="E2" s="10">
        <v>43897</v>
      </c>
      <c r="F2" s="2">
        <v>1.4375</v>
      </c>
      <c r="G2" s="2">
        <v>1.5</v>
      </c>
      <c r="H2" s="3">
        <f>MOD(G2-F2, "1")*24</f>
        <v>1.5</v>
      </c>
      <c r="I2" s="4" t="s">
        <v>20</v>
      </c>
      <c r="J2" s="4" t="s">
        <v>8</v>
      </c>
      <c r="K2" s="4" t="s">
        <v>13</v>
      </c>
      <c r="L2" s="4" t="s">
        <v>12</v>
      </c>
      <c r="M2" s="5">
        <v>8737</v>
      </c>
    </row>
    <row r="3" spans="1:13" ht="25" customHeight="1" x14ac:dyDescent="0.2">
      <c r="A3" s="11"/>
      <c r="B3" s="11"/>
      <c r="C3" s="11" t="s">
        <v>273</v>
      </c>
      <c r="D3" s="11"/>
      <c r="E3" s="10">
        <v>43897</v>
      </c>
      <c r="F3" s="2">
        <v>1.3541666666666665</v>
      </c>
      <c r="G3" s="2">
        <v>1.427083333333333</v>
      </c>
      <c r="H3" s="3">
        <f>MOD(G3-F3, "1")*24</f>
        <v>1.7499999999999964</v>
      </c>
      <c r="I3" s="4" t="s">
        <v>14</v>
      </c>
      <c r="J3" s="4" t="s">
        <v>8</v>
      </c>
      <c r="K3" s="4" t="s">
        <v>13</v>
      </c>
      <c r="L3" s="4" t="s">
        <v>12</v>
      </c>
      <c r="M3" s="5">
        <v>8736</v>
      </c>
    </row>
    <row r="4" spans="1:13" ht="25" customHeight="1" x14ac:dyDescent="0.2">
      <c r="A4" s="11"/>
      <c r="B4" s="11"/>
      <c r="C4" s="11" t="s">
        <v>273</v>
      </c>
      <c r="D4" s="11"/>
      <c r="E4" s="10">
        <v>43897</v>
      </c>
      <c r="F4" s="2">
        <v>1.5625</v>
      </c>
      <c r="G4" s="2">
        <v>1.625</v>
      </c>
      <c r="H4" s="3">
        <f>MOD(G4-F4, "1")*24</f>
        <v>1.5</v>
      </c>
      <c r="I4" s="4" t="s">
        <v>30</v>
      </c>
      <c r="J4" s="4" t="s">
        <v>8</v>
      </c>
      <c r="K4" s="4" t="s">
        <v>13</v>
      </c>
      <c r="L4" s="4" t="s">
        <v>12</v>
      </c>
      <c r="M4" s="5">
        <v>8739</v>
      </c>
    </row>
    <row r="5" spans="1:13" ht="25" customHeight="1" x14ac:dyDescent="0.2">
      <c r="A5" s="11"/>
      <c r="B5" s="11"/>
      <c r="C5" s="11" t="s">
        <v>273</v>
      </c>
      <c r="D5" s="11"/>
      <c r="E5" s="10">
        <v>43897</v>
      </c>
      <c r="F5" s="2">
        <v>1.6354166666666665</v>
      </c>
      <c r="G5" s="2">
        <v>1.6979166666666665</v>
      </c>
      <c r="H5" s="3">
        <f>MOD(G5-F5, "1")*24</f>
        <v>1.5</v>
      </c>
      <c r="I5" s="4" t="s">
        <v>37</v>
      </c>
      <c r="J5" s="4" t="s">
        <v>8</v>
      </c>
      <c r="K5" s="4" t="s">
        <v>13</v>
      </c>
      <c r="L5" s="4" t="s">
        <v>12</v>
      </c>
      <c r="M5" s="5">
        <v>8741</v>
      </c>
    </row>
    <row r="6" spans="1:13" ht="25" customHeight="1" x14ac:dyDescent="0.2">
      <c r="A6" s="11"/>
      <c r="B6" s="11"/>
      <c r="C6" s="11" t="s">
        <v>273</v>
      </c>
      <c r="D6" s="11"/>
      <c r="E6" s="10">
        <v>43897</v>
      </c>
      <c r="F6" s="2">
        <v>1.708333333333333</v>
      </c>
      <c r="G6" s="2">
        <v>1.770833333333333</v>
      </c>
      <c r="H6" s="3">
        <f>MOD(G6-F6, "1")*24</f>
        <v>1.5</v>
      </c>
      <c r="I6" s="4" t="s">
        <v>42</v>
      </c>
      <c r="J6" s="4" t="s">
        <v>8</v>
      </c>
      <c r="K6" s="4" t="s">
        <v>13</v>
      </c>
      <c r="L6" s="4" t="s">
        <v>12</v>
      </c>
      <c r="M6" s="5">
        <v>8743</v>
      </c>
    </row>
    <row r="7" spans="1:13" ht="25" customHeight="1" x14ac:dyDescent="0.2">
      <c r="A7" s="11"/>
      <c r="B7" s="11"/>
      <c r="C7" s="11" t="s">
        <v>273</v>
      </c>
      <c r="D7" s="11" t="s">
        <v>274</v>
      </c>
      <c r="E7" s="10">
        <v>43898</v>
      </c>
      <c r="F7" s="2">
        <v>1.708333333333333</v>
      </c>
      <c r="G7" s="2">
        <v>1.770833333333333</v>
      </c>
      <c r="H7" s="3">
        <f>MOD(G7-F7, "1")*24</f>
        <v>1.5</v>
      </c>
      <c r="I7" s="4" t="s">
        <v>88</v>
      </c>
      <c r="J7" s="4" t="s">
        <v>8</v>
      </c>
      <c r="K7" s="4" t="s">
        <v>13</v>
      </c>
      <c r="L7" s="4" t="s">
        <v>12</v>
      </c>
      <c r="M7" s="5">
        <v>8752</v>
      </c>
    </row>
    <row r="8" spans="1:13" ht="25" customHeight="1" x14ac:dyDescent="0.2">
      <c r="A8" s="11"/>
      <c r="B8" s="11"/>
      <c r="C8" s="11" t="s">
        <v>273</v>
      </c>
      <c r="D8" s="11"/>
      <c r="E8" s="10">
        <v>43898</v>
      </c>
      <c r="F8" s="2">
        <v>1.5104166666666665</v>
      </c>
      <c r="G8" s="2">
        <v>1.552083333333333</v>
      </c>
      <c r="H8" s="3">
        <f>MOD(G8-F8, "1")*24</f>
        <v>0.99999999999999645</v>
      </c>
      <c r="I8" s="4" t="s">
        <v>66</v>
      </c>
      <c r="J8" s="4" t="s">
        <v>8</v>
      </c>
      <c r="K8" s="4" t="s">
        <v>13</v>
      </c>
      <c r="L8" s="4" t="s">
        <v>12</v>
      </c>
      <c r="M8" s="5">
        <v>8746</v>
      </c>
    </row>
    <row r="9" spans="1:13" ht="25" customHeight="1" x14ac:dyDescent="0.2">
      <c r="A9" s="11"/>
      <c r="B9" s="11"/>
      <c r="C9" s="11" t="s">
        <v>273</v>
      </c>
      <c r="D9" s="11"/>
      <c r="E9" s="10">
        <v>43898</v>
      </c>
      <c r="F9" s="2">
        <v>1.5625</v>
      </c>
      <c r="G9" s="2">
        <v>1.625</v>
      </c>
      <c r="H9" s="3">
        <f>MOD(G9-F9, "1")*24</f>
        <v>1.5</v>
      </c>
      <c r="I9" s="4" t="s">
        <v>72</v>
      </c>
      <c r="J9" s="4" t="s">
        <v>8</v>
      </c>
      <c r="K9" s="4" t="s">
        <v>13</v>
      </c>
      <c r="L9" s="4" t="s">
        <v>12</v>
      </c>
      <c r="M9" s="5">
        <v>8747</v>
      </c>
    </row>
    <row r="10" spans="1:13" ht="25" customHeight="1" x14ac:dyDescent="0.2">
      <c r="A10" s="11"/>
      <c r="B10" s="11"/>
      <c r="C10" s="11" t="s">
        <v>273</v>
      </c>
      <c r="D10" s="11"/>
      <c r="E10" s="10">
        <v>43898</v>
      </c>
      <c r="F10" s="2">
        <v>1.6354166666666665</v>
      </c>
      <c r="G10" s="2">
        <v>1.6979166666666665</v>
      </c>
      <c r="H10" s="3">
        <f>MOD(G10-F10, "1")*24</f>
        <v>1.5</v>
      </c>
      <c r="I10" s="4" t="s">
        <v>80</v>
      </c>
      <c r="J10" s="4" t="s">
        <v>8</v>
      </c>
      <c r="K10" s="4" t="s">
        <v>13</v>
      </c>
      <c r="L10" s="4" t="s">
        <v>12</v>
      </c>
      <c r="M10" s="5">
        <v>8748</v>
      </c>
    </row>
    <row r="11" spans="1:13" ht="25" customHeight="1" x14ac:dyDescent="0.2">
      <c r="A11" s="11"/>
      <c r="B11" s="11"/>
      <c r="C11" s="11" t="s">
        <v>273</v>
      </c>
      <c r="D11" s="11" t="s">
        <v>278</v>
      </c>
      <c r="E11" s="10">
        <v>43898</v>
      </c>
      <c r="F11" s="2">
        <v>1.3541666666666665</v>
      </c>
      <c r="G11" s="2">
        <v>1.427083333333333</v>
      </c>
      <c r="H11" s="3">
        <f>MOD(G11-F11, "1")*24</f>
        <v>1.7499999999999964</v>
      </c>
      <c r="I11" s="4" t="s">
        <v>46</v>
      </c>
      <c r="J11" s="4" t="s">
        <v>8</v>
      </c>
      <c r="K11" s="4" t="s">
        <v>13</v>
      </c>
      <c r="L11" s="4" t="s">
        <v>12</v>
      </c>
      <c r="M11" s="5">
        <v>8744</v>
      </c>
    </row>
    <row r="12" spans="1:13" ht="25" customHeight="1" x14ac:dyDescent="0.2">
      <c r="A12" s="11"/>
      <c r="B12" s="11"/>
      <c r="C12" s="11" t="s">
        <v>273</v>
      </c>
      <c r="D12" s="11"/>
      <c r="E12" s="10">
        <v>43898</v>
      </c>
      <c r="F12" s="2">
        <v>1.4375</v>
      </c>
      <c r="G12" s="2">
        <v>1.5</v>
      </c>
      <c r="H12" s="3">
        <f>MOD(G12-F12, "1")*24</f>
        <v>1.5</v>
      </c>
      <c r="I12" s="4" t="s">
        <v>60</v>
      </c>
      <c r="J12" s="4" t="s">
        <v>8</v>
      </c>
      <c r="K12" s="4" t="s">
        <v>13</v>
      </c>
      <c r="L12" s="4" t="s">
        <v>12</v>
      </c>
      <c r="M12" s="5">
        <v>8745</v>
      </c>
    </row>
    <row r="13" spans="1:13" ht="25" customHeight="1" x14ac:dyDescent="0.2">
      <c r="A13" s="11"/>
      <c r="B13" s="11"/>
      <c r="C13" s="11" t="s">
        <v>273</v>
      </c>
      <c r="D13" s="11"/>
      <c r="E13" s="10">
        <v>43899</v>
      </c>
      <c r="F13" s="2">
        <v>1.5104166666666665</v>
      </c>
      <c r="G13" s="2">
        <v>1.552083333333333</v>
      </c>
      <c r="H13" s="3">
        <f>MOD(G13-F13, "1")*24</f>
        <v>0.99999999999999645</v>
      </c>
      <c r="I13" s="4" t="s">
        <v>109</v>
      </c>
      <c r="J13" s="4" t="s">
        <v>17</v>
      </c>
      <c r="K13" s="4" t="s">
        <v>57</v>
      </c>
      <c r="L13" s="4" t="s">
        <v>12</v>
      </c>
      <c r="M13" s="5">
        <v>8757</v>
      </c>
    </row>
    <row r="14" spans="1:13" ht="25" customHeight="1" x14ac:dyDescent="0.2">
      <c r="A14" s="11"/>
      <c r="B14" s="11"/>
      <c r="C14" s="11" t="s">
        <v>273</v>
      </c>
      <c r="D14" s="11"/>
      <c r="E14" s="10">
        <v>43899</v>
      </c>
      <c r="F14" s="2">
        <v>1.5625</v>
      </c>
      <c r="G14" s="2">
        <v>1.625</v>
      </c>
      <c r="H14" s="3">
        <f>MOD(G14-F14, "1")*24</f>
        <v>1.5</v>
      </c>
      <c r="I14" s="4" t="s">
        <v>66</v>
      </c>
      <c r="J14" s="4" t="s">
        <v>8</v>
      </c>
      <c r="K14" s="4" t="s">
        <v>13</v>
      </c>
      <c r="L14" s="4" t="s">
        <v>12</v>
      </c>
      <c r="M14" s="5">
        <v>8761</v>
      </c>
    </row>
    <row r="15" spans="1:13" ht="25" customHeight="1" x14ac:dyDescent="0.2">
      <c r="A15" s="11"/>
      <c r="B15" s="11"/>
      <c r="C15" s="11" t="s">
        <v>273</v>
      </c>
      <c r="D15" s="11" t="s">
        <v>291</v>
      </c>
      <c r="E15" s="10">
        <v>43899</v>
      </c>
      <c r="F15" s="2">
        <v>1.4375</v>
      </c>
      <c r="G15" s="2">
        <v>1.5</v>
      </c>
      <c r="H15" s="3">
        <f>MOD(G15-F15, "1")*24</f>
        <v>1.5</v>
      </c>
      <c r="I15" s="4" t="s">
        <v>95</v>
      </c>
      <c r="J15" s="4" t="s">
        <v>8</v>
      </c>
      <c r="K15" s="4" t="s">
        <v>57</v>
      </c>
      <c r="L15" s="4" t="s">
        <v>12</v>
      </c>
      <c r="M15" s="5">
        <v>8755</v>
      </c>
    </row>
    <row r="16" spans="1:13" ht="25" customHeight="1" x14ac:dyDescent="0.2">
      <c r="A16" s="11"/>
      <c r="B16" s="11"/>
      <c r="C16" s="11" t="s">
        <v>273</v>
      </c>
      <c r="D16" s="11"/>
      <c r="E16" s="10">
        <v>43900</v>
      </c>
      <c r="F16" s="2">
        <v>1.4375</v>
      </c>
      <c r="G16" s="2">
        <v>1.5</v>
      </c>
      <c r="H16" s="3">
        <f>MOD(G16-F16, "1")*24</f>
        <v>1.5</v>
      </c>
      <c r="I16" s="4" t="s">
        <v>147</v>
      </c>
      <c r="J16" s="4" t="s">
        <v>8</v>
      </c>
      <c r="K16" s="4" t="s">
        <v>13</v>
      </c>
      <c r="L16" s="4" t="s">
        <v>12</v>
      </c>
      <c r="M16" s="5">
        <v>8805</v>
      </c>
    </row>
    <row r="17" spans="1:13" ht="25" customHeight="1" x14ac:dyDescent="0.2">
      <c r="A17" s="11"/>
      <c r="B17" s="11"/>
      <c r="C17" s="11" t="s">
        <v>273</v>
      </c>
      <c r="D17" s="11"/>
      <c r="E17" s="10">
        <v>43900</v>
      </c>
      <c r="F17" s="2">
        <v>1.3541666666666665</v>
      </c>
      <c r="G17" s="2">
        <v>1.427083333333333</v>
      </c>
      <c r="H17" s="3">
        <f>MOD(G17-F17, "1")*24</f>
        <v>1.7499999999999964</v>
      </c>
      <c r="I17" s="4" t="s">
        <v>134</v>
      </c>
      <c r="J17" s="4" t="s">
        <v>8</v>
      </c>
      <c r="K17" s="4" t="s">
        <v>13</v>
      </c>
      <c r="L17" s="4" t="s">
        <v>12</v>
      </c>
      <c r="M17" s="5">
        <v>8804</v>
      </c>
    </row>
    <row r="18" spans="1:13" ht="25" customHeight="1" x14ac:dyDescent="0.2">
      <c r="A18" s="11"/>
      <c r="B18" s="11"/>
      <c r="C18" s="11" t="s">
        <v>273</v>
      </c>
      <c r="D18" s="11"/>
      <c r="E18" s="10">
        <v>43900</v>
      </c>
      <c r="F18" s="2">
        <v>1.5625</v>
      </c>
      <c r="G18" s="2">
        <v>1.6041666666666665</v>
      </c>
      <c r="H18" s="3">
        <f>MOD(G18-F18, "1")*24</f>
        <v>0.99999999999999645</v>
      </c>
      <c r="I18" s="4" t="s">
        <v>161</v>
      </c>
      <c r="J18" s="4" t="s">
        <v>8</v>
      </c>
      <c r="K18" s="4" t="s">
        <v>13</v>
      </c>
      <c r="L18" s="4" t="s">
        <v>12</v>
      </c>
      <c r="M18" s="5">
        <v>8807</v>
      </c>
    </row>
    <row r="19" spans="1:13" ht="25" customHeight="1" x14ac:dyDescent="0.2">
      <c r="A19" s="11"/>
      <c r="B19" s="11"/>
      <c r="C19" s="11" t="s">
        <v>273</v>
      </c>
      <c r="D19" s="11"/>
      <c r="E19" s="10">
        <v>43901</v>
      </c>
      <c r="F19" s="2">
        <v>1.4375</v>
      </c>
      <c r="G19" s="2">
        <v>1.5</v>
      </c>
      <c r="H19" s="3">
        <f>MOD(G19-F19, "1")*24</f>
        <v>1.5</v>
      </c>
      <c r="I19" s="4" t="s">
        <v>147</v>
      </c>
      <c r="J19" s="4" t="s">
        <v>8</v>
      </c>
      <c r="K19" s="4" t="s">
        <v>13</v>
      </c>
      <c r="L19" s="4" t="s">
        <v>12</v>
      </c>
      <c r="M19" s="5">
        <v>8812</v>
      </c>
    </row>
    <row r="20" spans="1:13" ht="25" customHeight="1" x14ac:dyDescent="0.2">
      <c r="A20" s="11"/>
      <c r="B20" s="11"/>
      <c r="C20" s="11" t="s">
        <v>273</v>
      </c>
      <c r="D20" s="11"/>
      <c r="E20" s="10">
        <v>43902</v>
      </c>
      <c r="F20" s="2">
        <v>1.4375</v>
      </c>
      <c r="G20" s="2">
        <v>1.5</v>
      </c>
      <c r="H20" s="3">
        <f>MOD(G20-F20, "1")*24</f>
        <v>1.5</v>
      </c>
      <c r="I20" s="4" t="s">
        <v>244</v>
      </c>
      <c r="J20" s="4" t="s">
        <v>8</v>
      </c>
      <c r="K20" s="4" t="s">
        <v>13</v>
      </c>
      <c r="L20" s="4" t="s">
        <v>12</v>
      </c>
      <c r="M20" s="5">
        <v>8816</v>
      </c>
    </row>
    <row r="21" spans="1:13" ht="25" customHeight="1" x14ac:dyDescent="0.2">
      <c r="A21" s="11"/>
      <c r="B21" s="11"/>
      <c r="C21" s="11" t="s">
        <v>273</v>
      </c>
      <c r="D21" s="11"/>
      <c r="E21" s="10">
        <v>43902</v>
      </c>
      <c r="F21" s="2">
        <v>1.5625</v>
      </c>
      <c r="G21" s="2">
        <v>1.6041666666666665</v>
      </c>
      <c r="H21" s="3">
        <f>MOD(G21-F21, "1")*24</f>
        <v>0.99999999999999645</v>
      </c>
      <c r="I21" s="4" t="s">
        <v>256</v>
      </c>
      <c r="J21" s="4" t="s">
        <v>8</v>
      </c>
      <c r="K21" s="4" t="s">
        <v>13</v>
      </c>
      <c r="L21" s="4" t="s">
        <v>12</v>
      </c>
      <c r="M21" s="5">
        <v>8817</v>
      </c>
    </row>
    <row r="22" spans="1:13" ht="25" customHeight="1" x14ac:dyDescent="0.2">
      <c r="A22" s="11"/>
      <c r="B22" s="11"/>
      <c r="C22" s="11" t="s">
        <v>273</v>
      </c>
      <c r="D22" s="11" t="s">
        <v>288</v>
      </c>
      <c r="E22" s="10">
        <v>43901</v>
      </c>
      <c r="F22" s="2">
        <v>1.708333333333333</v>
      </c>
      <c r="G22" s="2">
        <v>1.770833333333333</v>
      </c>
      <c r="H22" s="3">
        <f>MOD(G22-F22, "1")*24</f>
        <v>1.5</v>
      </c>
      <c r="I22" s="4" t="s">
        <v>235</v>
      </c>
      <c r="J22" s="4" t="s">
        <v>8</v>
      </c>
      <c r="K22" s="4" t="s">
        <v>13</v>
      </c>
      <c r="L22" s="4" t="s">
        <v>12</v>
      </c>
      <c r="M22" s="5">
        <v>8813</v>
      </c>
    </row>
    <row r="23" spans="1:13" ht="25" customHeight="1" x14ac:dyDescent="0.2">
      <c r="A23" s="11"/>
      <c r="B23" s="11"/>
      <c r="C23" s="11" t="s">
        <v>273</v>
      </c>
      <c r="D23" s="11" t="s">
        <v>287</v>
      </c>
      <c r="E23" s="10">
        <v>43901</v>
      </c>
      <c r="F23" s="2">
        <v>1.3541666666666665</v>
      </c>
      <c r="G23" s="2">
        <v>1.395833333333333</v>
      </c>
      <c r="H23" s="3">
        <f>MOD(G23-F23, "1")*24</f>
        <v>0.99999999999999645</v>
      </c>
      <c r="I23" s="4" t="s">
        <v>192</v>
      </c>
      <c r="J23" s="4" t="s">
        <v>8</v>
      </c>
      <c r="K23" s="4" t="s">
        <v>57</v>
      </c>
      <c r="L23" s="4" t="s">
        <v>12</v>
      </c>
      <c r="M23" s="5">
        <v>8906</v>
      </c>
    </row>
    <row r="24" spans="1:13" ht="25" customHeight="1" x14ac:dyDescent="0.2">
      <c r="A24" s="11"/>
      <c r="B24" s="11"/>
      <c r="C24" s="11" t="s">
        <v>273</v>
      </c>
      <c r="D24" s="11"/>
      <c r="E24" s="10">
        <v>43901</v>
      </c>
      <c r="F24" s="2">
        <v>1.5625</v>
      </c>
      <c r="G24" s="2">
        <v>1.625</v>
      </c>
      <c r="H24" s="3">
        <f>MOD(G24-F24, "1")*24</f>
        <v>1.5</v>
      </c>
      <c r="I24" s="4" t="s">
        <v>220</v>
      </c>
      <c r="J24" s="4" t="s">
        <v>8</v>
      </c>
      <c r="K24" s="4" t="s">
        <v>13</v>
      </c>
      <c r="L24" s="4" t="s">
        <v>12</v>
      </c>
      <c r="M24" s="5">
        <v>8814</v>
      </c>
    </row>
    <row r="25" spans="1:13" ht="25" customHeight="1" x14ac:dyDescent="0.2">
      <c r="A25" s="11"/>
      <c r="B25" s="11"/>
      <c r="C25" s="11" t="s">
        <v>297</v>
      </c>
      <c r="D25" s="11"/>
      <c r="E25" s="10">
        <v>43899</v>
      </c>
      <c r="F25" s="2">
        <v>1.4375</v>
      </c>
      <c r="G25" s="2">
        <v>1.5</v>
      </c>
      <c r="H25" s="3">
        <f>MOD(G25-F25, "1")*24</f>
        <v>1.5</v>
      </c>
      <c r="I25" s="4" t="s">
        <v>98</v>
      </c>
      <c r="J25" s="4" t="s">
        <v>8</v>
      </c>
      <c r="K25" s="4" t="s">
        <v>13</v>
      </c>
      <c r="L25" s="4" t="s">
        <v>12</v>
      </c>
      <c r="M25" s="5">
        <v>8756</v>
      </c>
    </row>
    <row r="26" spans="1:13" ht="25" customHeight="1" x14ac:dyDescent="0.2">
      <c r="A26" s="11"/>
      <c r="B26" s="11"/>
      <c r="C26" s="11" t="s">
        <v>297</v>
      </c>
      <c r="D26" s="11"/>
      <c r="E26" s="10">
        <v>43899</v>
      </c>
      <c r="F26" s="2">
        <v>1.5104166666666665</v>
      </c>
      <c r="G26" s="2">
        <v>1.552083333333333</v>
      </c>
      <c r="H26" s="3">
        <f>MOD(G26-F26, "1")*24</f>
        <v>0.99999999999999645</v>
      </c>
      <c r="I26" s="4" t="s">
        <v>110</v>
      </c>
      <c r="J26" s="4" t="s">
        <v>8</v>
      </c>
      <c r="K26" s="4" t="s">
        <v>13</v>
      </c>
      <c r="L26" s="4" t="s">
        <v>12</v>
      </c>
      <c r="M26" s="5">
        <v>8759</v>
      </c>
    </row>
    <row r="27" spans="1:13" ht="25" customHeight="1" x14ac:dyDescent="0.2">
      <c r="A27" s="11"/>
      <c r="B27" s="11"/>
      <c r="C27" s="11" t="s">
        <v>297</v>
      </c>
      <c r="D27" s="11"/>
      <c r="E27" s="10">
        <v>43899</v>
      </c>
      <c r="F27" s="2">
        <v>1.6354166666666665</v>
      </c>
      <c r="G27" s="2">
        <v>1.6979166666666665</v>
      </c>
      <c r="H27" s="3">
        <f>MOD(G27-F27, "1")*24</f>
        <v>1.5</v>
      </c>
      <c r="I27" s="4" t="s">
        <v>126</v>
      </c>
      <c r="J27" s="4" t="s">
        <v>8</v>
      </c>
      <c r="K27" s="4" t="s">
        <v>13</v>
      </c>
      <c r="L27" s="4" t="s">
        <v>12</v>
      </c>
      <c r="M27" s="5">
        <v>8802</v>
      </c>
    </row>
    <row r="28" spans="1:13" ht="25" customHeight="1" x14ac:dyDescent="0.2">
      <c r="A28" s="11"/>
      <c r="B28" s="11"/>
      <c r="C28" s="11" t="s">
        <v>297</v>
      </c>
      <c r="D28" s="11"/>
      <c r="E28" s="10">
        <v>43899</v>
      </c>
      <c r="F28" s="2">
        <v>1.708333333333333</v>
      </c>
      <c r="G28" s="2">
        <v>1.770833333333333</v>
      </c>
      <c r="H28" s="3">
        <f>MOD(G28-F28, "1")*24</f>
        <v>1.5</v>
      </c>
      <c r="I28" s="4" t="s">
        <v>130</v>
      </c>
      <c r="J28" s="4" t="s">
        <v>8</v>
      </c>
      <c r="K28" s="4" t="s">
        <v>13</v>
      </c>
      <c r="L28" s="4" t="s">
        <v>12</v>
      </c>
      <c r="M28" s="5">
        <v>8803</v>
      </c>
    </row>
    <row r="29" spans="1:13" ht="25" customHeight="1" x14ac:dyDescent="0.2">
      <c r="A29" s="11"/>
      <c r="B29" s="11"/>
      <c r="C29" s="11" t="s">
        <v>297</v>
      </c>
      <c r="D29" s="11"/>
      <c r="E29" s="10">
        <v>43900</v>
      </c>
      <c r="F29" s="2">
        <v>1.708333333333333</v>
      </c>
      <c r="G29" s="2">
        <v>1.739583333333333</v>
      </c>
      <c r="H29" s="3">
        <f>MOD(G29-F29, "1")*24</f>
        <v>0.75</v>
      </c>
      <c r="I29" s="4" t="s">
        <v>183</v>
      </c>
      <c r="J29" s="4" t="s">
        <v>8</v>
      </c>
      <c r="K29" s="4" t="s">
        <v>13</v>
      </c>
      <c r="L29" s="4" t="s">
        <v>12</v>
      </c>
      <c r="M29" s="5">
        <v>8809</v>
      </c>
    </row>
    <row r="30" spans="1:13" ht="25" customHeight="1" x14ac:dyDescent="0.2">
      <c r="A30" s="11"/>
      <c r="B30" s="11"/>
      <c r="C30" s="11" t="s">
        <v>297</v>
      </c>
      <c r="D30" s="11"/>
      <c r="E30" s="10">
        <v>43900</v>
      </c>
      <c r="F30" s="2">
        <v>1.5104166666666665</v>
      </c>
      <c r="G30" s="2">
        <v>1.552083333333333</v>
      </c>
      <c r="H30" s="3">
        <f>MOD(G30-F30, "1")*24</f>
        <v>0.99999999999999645</v>
      </c>
      <c r="I30" s="4" t="s">
        <v>156</v>
      </c>
      <c r="J30" s="4" t="s">
        <v>8</v>
      </c>
      <c r="K30" s="4" t="s">
        <v>13</v>
      </c>
      <c r="L30" s="4" t="s">
        <v>12</v>
      </c>
      <c r="M30" s="5">
        <v>8806</v>
      </c>
    </row>
    <row r="31" spans="1:13" ht="25" customHeight="1" x14ac:dyDescent="0.2">
      <c r="A31" s="11"/>
      <c r="B31" s="11"/>
      <c r="C31" s="11" t="s">
        <v>297</v>
      </c>
      <c r="D31" s="11"/>
      <c r="E31" s="10">
        <v>43900</v>
      </c>
      <c r="F31" s="2">
        <v>1.6354166666666665</v>
      </c>
      <c r="G31" s="2">
        <v>1.6979166666666665</v>
      </c>
      <c r="H31" s="3">
        <f>MOD(G31-F31, "1")*24</f>
        <v>1.5</v>
      </c>
      <c r="I31" s="4" t="s">
        <v>172</v>
      </c>
      <c r="J31" s="4" t="s">
        <v>8</v>
      </c>
      <c r="K31" s="4" t="s">
        <v>13</v>
      </c>
      <c r="L31" s="4" t="s">
        <v>12</v>
      </c>
      <c r="M31" s="5">
        <v>8818</v>
      </c>
    </row>
    <row r="32" spans="1:13" ht="25" customHeight="1" x14ac:dyDescent="0.2">
      <c r="A32" s="11"/>
      <c r="B32" s="11"/>
      <c r="C32" s="11" t="s">
        <v>271</v>
      </c>
      <c r="D32" s="11"/>
      <c r="E32" s="10">
        <v>43899</v>
      </c>
      <c r="F32" s="2">
        <v>1.4375</v>
      </c>
      <c r="G32" s="2">
        <v>1.5</v>
      </c>
      <c r="H32" s="3">
        <f>MOD(G32-F32, "1")*24</f>
        <v>1.5</v>
      </c>
      <c r="I32" s="4" t="s">
        <v>100</v>
      </c>
      <c r="J32" s="4" t="s">
        <v>55</v>
      </c>
      <c r="K32" s="4" t="s">
        <v>23</v>
      </c>
      <c r="L32" s="4" t="s">
        <v>12</v>
      </c>
      <c r="M32" s="5">
        <v>8749</v>
      </c>
    </row>
    <row r="33" spans="1:13" ht="25" customHeight="1" x14ac:dyDescent="0.2">
      <c r="A33" s="11"/>
      <c r="B33" s="11"/>
      <c r="C33" s="11" t="s">
        <v>271</v>
      </c>
      <c r="D33" s="11"/>
      <c r="E33" s="10">
        <v>43899</v>
      </c>
      <c r="F33" s="2">
        <v>1.5625</v>
      </c>
      <c r="G33" s="2">
        <v>1.625</v>
      </c>
      <c r="H33" s="3">
        <f>MOD(G33-F33, "1")*24</f>
        <v>1.5</v>
      </c>
      <c r="I33" s="4" t="s">
        <v>116</v>
      </c>
      <c r="J33" s="4" t="s">
        <v>8</v>
      </c>
      <c r="K33" s="4" t="s">
        <v>10</v>
      </c>
      <c r="L33" s="4" t="s">
        <v>12</v>
      </c>
      <c r="M33" s="5">
        <v>8750</v>
      </c>
    </row>
    <row r="34" spans="1:13" ht="25" customHeight="1" x14ac:dyDescent="0.2">
      <c r="A34" s="11"/>
      <c r="B34" s="11"/>
      <c r="C34" s="11" t="s">
        <v>271</v>
      </c>
      <c r="D34" s="11"/>
      <c r="E34" s="10">
        <v>43900</v>
      </c>
      <c r="F34" s="2">
        <v>1.708333333333333</v>
      </c>
      <c r="G34" s="2">
        <v>1.770833333333333</v>
      </c>
      <c r="H34" s="3">
        <f>MOD(G34-F34, "1")*24</f>
        <v>1.5</v>
      </c>
      <c r="I34" s="4" t="s">
        <v>185</v>
      </c>
      <c r="J34" s="4" t="s">
        <v>8</v>
      </c>
      <c r="K34" s="4" t="s">
        <v>23</v>
      </c>
      <c r="L34" s="4" t="s">
        <v>12</v>
      </c>
      <c r="M34" s="5">
        <v>8753</v>
      </c>
    </row>
    <row r="35" spans="1:13" ht="25" customHeight="1" x14ac:dyDescent="0.2">
      <c r="A35" s="11"/>
      <c r="B35" s="11"/>
      <c r="C35" s="11" t="s">
        <v>271</v>
      </c>
      <c r="D35" s="11"/>
      <c r="E35" s="10">
        <v>43900</v>
      </c>
      <c r="F35" s="2">
        <v>1.6354166666666665</v>
      </c>
      <c r="G35" s="2">
        <v>1.6979166666666665</v>
      </c>
      <c r="H35" s="3">
        <f>MOD(G35-F35, "1")*24</f>
        <v>1.5</v>
      </c>
      <c r="I35" s="4" t="s">
        <v>174</v>
      </c>
      <c r="J35" s="4" t="s">
        <v>8</v>
      </c>
      <c r="K35" s="4" t="s">
        <v>23</v>
      </c>
      <c r="L35" s="4" t="s">
        <v>12</v>
      </c>
      <c r="M35" s="5">
        <v>8751</v>
      </c>
    </row>
    <row r="36" spans="1:13" ht="25" customHeight="1" x14ac:dyDescent="0.2">
      <c r="A36" s="11"/>
      <c r="B36" s="11"/>
      <c r="C36" s="11" t="s">
        <v>271</v>
      </c>
      <c r="D36" s="11"/>
      <c r="E36" s="10">
        <v>43901</v>
      </c>
      <c r="F36" s="2">
        <v>1.4375</v>
      </c>
      <c r="G36" s="2">
        <v>1.5</v>
      </c>
      <c r="H36" s="3">
        <f>MOD(G36-F36, "1")*24</f>
        <v>1.5</v>
      </c>
      <c r="I36" s="4" t="s">
        <v>206</v>
      </c>
      <c r="J36" s="4" t="s">
        <v>8</v>
      </c>
      <c r="K36" s="4" t="s">
        <v>23</v>
      </c>
      <c r="L36" s="4" t="s">
        <v>12</v>
      </c>
      <c r="M36" s="5">
        <v>8784</v>
      </c>
    </row>
    <row r="37" spans="1:13" ht="25" customHeight="1" x14ac:dyDescent="0.2">
      <c r="A37" s="11"/>
      <c r="B37" s="11"/>
      <c r="C37" s="11" t="s">
        <v>271</v>
      </c>
      <c r="D37" s="11"/>
      <c r="E37" s="10">
        <v>43901</v>
      </c>
      <c r="F37" s="2">
        <v>1.5625</v>
      </c>
      <c r="G37" s="2">
        <v>1.625</v>
      </c>
      <c r="H37" s="3">
        <f>MOD(G37-F37, "1")*24</f>
        <v>1.5</v>
      </c>
      <c r="I37" s="4" t="s">
        <v>221</v>
      </c>
      <c r="J37" s="4" t="s">
        <v>8</v>
      </c>
      <c r="K37" s="4" t="s">
        <v>23</v>
      </c>
      <c r="L37" s="4" t="s">
        <v>12</v>
      </c>
      <c r="M37" s="5">
        <v>8785</v>
      </c>
    </row>
    <row r="38" spans="1:13" ht="25" customHeight="1" x14ac:dyDescent="0.2">
      <c r="A38" s="11"/>
      <c r="B38" s="11"/>
      <c r="C38" s="11" t="s">
        <v>271</v>
      </c>
      <c r="D38" s="11" t="s">
        <v>287</v>
      </c>
      <c r="E38" s="10">
        <v>43900</v>
      </c>
      <c r="F38" s="2">
        <v>1.40625</v>
      </c>
      <c r="G38" s="2">
        <v>1.4479166666666665</v>
      </c>
      <c r="H38" s="3">
        <f>MOD(G38-F38, "1")*24</f>
        <v>0.99999999999999645</v>
      </c>
      <c r="I38" s="4" t="s">
        <v>144</v>
      </c>
      <c r="J38" s="4" t="s">
        <v>8</v>
      </c>
      <c r="K38" s="4" t="s">
        <v>57</v>
      </c>
      <c r="L38" s="4" t="s">
        <v>12</v>
      </c>
      <c r="M38" s="5">
        <v>8758</v>
      </c>
    </row>
    <row r="39" spans="1:13" ht="25" customHeight="1" x14ac:dyDescent="0.2">
      <c r="A39" s="11"/>
      <c r="B39" s="11"/>
      <c r="C39" s="11" t="s">
        <v>274</v>
      </c>
      <c r="D39" s="11"/>
      <c r="E39" s="10">
        <v>43897</v>
      </c>
      <c r="F39" s="2">
        <v>1.4375</v>
      </c>
      <c r="G39" s="2">
        <v>1.5</v>
      </c>
      <c r="H39" s="3">
        <f>MOD(G39-F39, "1")*24</f>
        <v>1.5</v>
      </c>
      <c r="I39" s="4" t="s">
        <v>24</v>
      </c>
      <c r="J39" s="4" t="s">
        <v>8</v>
      </c>
      <c r="K39" s="4" t="s">
        <v>23</v>
      </c>
      <c r="L39" s="4" t="s">
        <v>12</v>
      </c>
      <c r="M39" s="5">
        <v>8601</v>
      </c>
    </row>
    <row r="40" spans="1:13" ht="25" customHeight="1" x14ac:dyDescent="0.2">
      <c r="A40" s="11"/>
      <c r="B40" s="11"/>
      <c r="C40" s="11" t="s">
        <v>274</v>
      </c>
      <c r="D40" s="11"/>
      <c r="E40" s="10">
        <v>43897</v>
      </c>
      <c r="F40" s="2">
        <v>1.6354166666666665</v>
      </c>
      <c r="G40" s="2">
        <v>1.6979166666666665</v>
      </c>
      <c r="H40" s="3">
        <f>MOD(G40-F40, "1")*24</f>
        <v>1.5</v>
      </c>
      <c r="I40" s="4" t="s">
        <v>39</v>
      </c>
      <c r="J40" s="4" t="s">
        <v>8</v>
      </c>
      <c r="K40" s="4" t="s">
        <v>23</v>
      </c>
      <c r="L40" s="4" t="s">
        <v>12</v>
      </c>
      <c r="M40" s="5">
        <v>8605</v>
      </c>
    </row>
    <row r="41" spans="1:13" ht="25" customHeight="1" x14ac:dyDescent="0.2">
      <c r="A41" s="11"/>
      <c r="B41" s="11"/>
      <c r="C41" s="11" t="s">
        <v>274</v>
      </c>
      <c r="D41" s="11"/>
      <c r="E41" s="10">
        <v>43897</v>
      </c>
      <c r="F41" s="2">
        <v>1.708333333333333</v>
      </c>
      <c r="G41" s="2">
        <v>1.770833333333333</v>
      </c>
      <c r="H41" s="3">
        <f>MOD(G41-F41, "1")*24</f>
        <v>1.5</v>
      </c>
      <c r="I41" s="4" t="s">
        <v>43</v>
      </c>
      <c r="J41" s="4" t="s">
        <v>8</v>
      </c>
      <c r="K41" s="4" t="s">
        <v>23</v>
      </c>
      <c r="L41" s="4" t="s">
        <v>12</v>
      </c>
      <c r="M41" s="5">
        <v>8763</v>
      </c>
    </row>
    <row r="42" spans="1:13" ht="25" customHeight="1" x14ac:dyDescent="0.2">
      <c r="A42" s="11"/>
      <c r="B42" s="11"/>
      <c r="C42" s="11" t="s">
        <v>274</v>
      </c>
      <c r="D42" s="11"/>
      <c r="E42" s="10">
        <v>43897</v>
      </c>
      <c r="F42" s="2">
        <v>1.5625</v>
      </c>
      <c r="G42" s="2">
        <v>1.625</v>
      </c>
      <c r="H42" s="3">
        <f>MOD(G42-F42, "1")*24</f>
        <v>1.5</v>
      </c>
      <c r="I42" s="4" t="s">
        <v>32</v>
      </c>
      <c r="J42" s="4" t="s">
        <v>8</v>
      </c>
      <c r="K42" s="4" t="s">
        <v>23</v>
      </c>
      <c r="L42" s="4" t="s">
        <v>12</v>
      </c>
      <c r="M42" s="5">
        <v>8603</v>
      </c>
    </row>
    <row r="43" spans="1:13" ht="25" customHeight="1" x14ac:dyDescent="0.2">
      <c r="A43" s="11"/>
      <c r="B43" s="11"/>
      <c r="C43" s="11" t="s">
        <v>274</v>
      </c>
      <c r="D43" s="11"/>
      <c r="E43" s="10">
        <v>43898</v>
      </c>
      <c r="F43" s="2">
        <v>1.5104166666666665</v>
      </c>
      <c r="G43" s="2">
        <v>1.552083333333333</v>
      </c>
      <c r="H43" s="3">
        <f>MOD(G43-F43, "1")*24</f>
        <v>0.99999999999999645</v>
      </c>
      <c r="I43" s="4" t="s">
        <v>67</v>
      </c>
      <c r="J43" s="4" t="s">
        <v>8</v>
      </c>
      <c r="K43" s="4" t="s">
        <v>23</v>
      </c>
      <c r="L43" s="4" t="s">
        <v>12</v>
      </c>
      <c r="M43" s="5">
        <v>8614</v>
      </c>
    </row>
    <row r="44" spans="1:13" ht="25" customHeight="1" x14ac:dyDescent="0.2">
      <c r="A44" s="11"/>
      <c r="B44" s="11"/>
      <c r="C44" s="11" t="s">
        <v>274</v>
      </c>
      <c r="D44" s="11"/>
      <c r="E44" s="10">
        <v>43898</v>
      </c>
      <c r="F44" s="2">
        <v>1.375</v>
      </c>
      <c r="G44" s="2">
        <v>1.5</v>
      </c>
      <c r="H44" s="3">
        <f>MOD(G44-F44, "1")*24</f>
        <v>3</v>
      </c>
      <c r="I44" s="4" t="s">
        <v>50</v>
      </c>
      <c r="J44" s="4" t="s">
        <v>17</v>
      </c>
      <c r="K44" s="4" t="s">
        <v>23</v>
      </c>
      <c r="L44" s="4" t="s">
        <v>12</v>
      </c>
      <c r="M44" s="5">
        <v>8611</v>
      </c>
    </row>
    <row r="45" spans="1:13" ht="25" customHeight="1" x14ac:dyDescent="0.2">
      <c r="A45" s="11"/>
      <c r="B45" s="11"/>
      <c r="C45" s="11" t="s">
        <v>274</v>
      </c>
      <c r="D45" s="11"/>
      <c r="E45" s="10">
        <v>43898</v>
      </c>
      <c r="F45" s="2">
        <v>1.5625</v>
      </c>
      <c r="G45" s="2">
        <v>1.625</v>
      </c>
      <c r="H45" s="3">
        <f>MOD(G45-F45, "1")*24</f>
        <v>1.5</v>
      </c>
      <c r="I45" s="4" t="s">
        <v>74</v>
      </c>
      <c r="J45" s="4" t="s">
        <v>8</v>
      </c>
      <c r="K45" s="4" t="s">
        <v>23</v>
      </c>
      <c r="L45" s="4" t="s">
        <v>12</v>
      </c>
      <c r="M45" s="5">
        <v>8650</v>
      </c>
    </row>
    <row r="46" spans="1:13" ht="25" customHeight="1" x14ac:dyDescent="0.2">
      <c r="A46" s="11"/>
      <c r="B46" s="11"/>
      <c r="C46" s="11" t="s">
        <v>274</v>
      </c>
      <c r="D46" s="11"/>
      <c r="E46" s="10">
        <v>43898</v>
      </c>
      <c r="F46" s="2">
        <v>1.5625</v>
      </c>
      <c r="G46" s="2">
        <v>1.6979166666666665</v>
      </c>
      <c r="H46" s="3">
        <f>MOD(G46-F46, "1")*24</f>
        <v>3.2499999999999964</v>
      </c>
      <c r="I46" s="4" t="s">
        <v>73</v>
      </c>
      <c r="J46" s="4" t="s">
        <v>8</v>
      </c>
      <c r="K46" s="4" t="s">
        <v>21</v>
      </c>
      <c r="L46" s="4" t="s">
        <v>12</v>
      </c>
      <c r="M46" s="5">
        <v>8649</v>
      </c>
    </row>
    <row r="47" spans="1:13" ht="25" customHeight="1" x14ac:dyDescent="0.2">
      <c r="A47" s="11"/>
      <c r="B47" s="11"/>
      <c r="C47" s="11" t="s">
        <v>274</v>
      </c>
      <c r="D47" s="11"/>
      <c r="E47" s="10">
        <v>43898</v>
      </c>
      <c r="F47" s="2">
        <v>1.6354166666666665</v>
      </c>
      <c r="G47" s="2">
        <v>1.6979166666666665</v>
      </c>
      <c r="H47" s="3">
        <f>MOD(G47-F47, "1")*24</f>
        <v>1.5</v>
      </c>
      <c r="I47" s="4" t="s">
        <v>81</v>
      </c>
      <c r="J47" s="4" t="s">
        <v>8</v>
      </c>
      <c r="K47" s="4" t="s">
        <v>23</v>
      </c>
      <c r="L47" s="4" t="s">
        <v>12</v>
      </c>
      <c r="M47" s="5">
        <v>8651</v>
      </c>
    </row>
    <row r="48" spans="1:13" ht="25" customHeight="1" x14ac:dyDescent="0.2">
      <c r="A48" s="11"/>
      <c r="B48" s="11"/>
      <c r="C48" s="11" t="s">
        <v>274</v>
      </c>
      <c r="D48" s="11"/>
      <c r="E48" s="10">
        <v>43899</v>
      </c>
      <c r="F48" s="2">
        <v>1.4375</v>
      </c>
      <c r="G48" s="2">
        <v>1.5</v>
      </c>
      <c r="H48" s="3">
        <f>MOD(G48-F48, "1")*24</f>
        <v>1.5</v>
      </c>
      <c r="I48" s="4" t="s">
        <v>96</v>
      </c>
      <c r="J48" s="4" t="s">
        <v>8</v>
      </c>
      <c r="K48" s="4" t="s">
        <v>69</v>
      </c>
      <c r="L48" s="4" t="s">
        <v>12</v>
      </c>
      <c r="M48" s="5">
        <v>8652</v>
      </c>
    </row>
    <row r="49" spans="1:13" ht="25" customHeight="1" x14ac:dyDescent="0.2">
      <c r="A49" s="11"/>
      <c r="B49" s="11"/>
      <c r="C49" s="11" t="s">
        <v>274</v>
      </c>
      <c r="D49" s="11"/>
      <c r="E49" s="10">
        <v>43899</v>
      </c>
      <c r="F49" s="2">
        <v>1.5625</v>
      </c>
      <c r="G49" s="2">
        <v>1.770833333333333</v>
      </c>
      <c r="H49" s="3">
        <f>MOD(G49-F49, "1")*24</f>
        <v>4.9999999999999929</v>
      </c>
      <c r="I49" s="4" t="s">
        <v>115</v>
      </c>
      <c r="J49" s="4" t="s">
        <v>8</v>
      </c>
      <c r="K49" s="4" t="s">
        <v>69</v>
      </c>
      <c r="L49" s="4" t="s">
        <v>12</v>
      </c>
      <c r="M49" s="5">
        <v>8653</v>
      </c>
    </row>
    <row r="50" spans="1:13" ht="25" customHeight="1" x14ac:dyDescent="0.2">
      <c r="A50" s="11"/>
      <c r="B50" s="11"/>
      <c r="C50" s="11" t="s">
        <v>274</v>
      </c>
      <c r="D50" s="11"/>
      <c r="E50" s="10">
        <v>43900</v>
      </c>
      <c r="F50" s="2">
        <v>1.375</v>
      </c>
      <c r="G50" s="2">
        <v>1.427083333333333</v>
      </c>
      <c r="H50" s="3">
        <f>MOD(G50-F50, "1")*24</f>
        <v>1.2499999999999929</v>
      </c>
      <c r="I50" s="4" t="s">
        <v>138</v>
      </c>
      <c r="J50" s="4" t="s">
        <v>8</v>
      </c>
      <c r="K50" s="4" t="s">
        <v>69</v>
      </c>
      <c r="L50" s="4" t="s">
        <v>12</v>
      </c>
      <c r="M50" s="5">
        <v>8655</v>
      </c>
    </row>
    <row r="51" spans="1:13" ht="25" customHeight="1" x14ac:dyDescent="0.2">
      <c r="A51" s="11"/>
      <c r="B51" s="11"/>
      <c r="C51" s="11" t="s">
        <v>274</v>
      </c>
      <c r="D51" s="11"/>
      <c r="E51" s="10">
        <v>43900</v>
      </c>
      <c r="F51" s="2">
        <v>1.4375</v>
      </c>
      <c r="G51" s="2">
        <v>1.458333333333333</v>
      </c>
      <c r="H51" s="3">
        <f>MOD(G51-F51, "1")*24</f>
        <v>0.49999999999999289</v>
      </c>
      <c r="I51" s="4" t="s">
        <v>145</v>
      </c>
      <c r="J51" s="4" t="s">
        <v>8</v>
      </c>
      <c r="K51" s="4" t="s">
        <v>69</v>
      </c>
      <c r="L51" s="4" t="s">
        <v>12</v>
      </c>
      <c r="M51" s="5">
        <v>8656</v>
      </c>
    </row>
    <row r="52" spans="1:13" ht="25" customHeight="1" x14ac:dyDescent="0.2">
      <c r="A52" s="11"/>
      <c r="B52" s="11"/>
      <c r="C52" s="11" t="s">
        <v>274</v>
      </c>
      <c r="D52" s="11"/>
      <c r="E52" s="10">
        <v>43900</v>
      </c>
      <c r="F52" s="2">
        <v>1.59375</v>
      </c>
      <c r="G52" s="2">
        <v>1.625</v>
      </c>
      <c r="H52" s="3">
        <f>MOD(G52-F52, "1")*24</f>
        <v>0.75</v>
      </c>
      <c r="I52" s="4" t="s">
        <v>168</v>
      </c>
      <c r="J52" s="4" t="s">
        <v>8</v>
      </c>
      <c r="K52" s="4" t="s">
        <v>69</v>
      </c>
      <c r="L52" s="4" t="s">
        <v>12</v>
      </c>
      <c r="M52" s="5">
        <v>8658</v>
      </c>
    </row>
    <row r="53" spans="1:13" ht="25" customHeight="1" x14ac:dyDescent="0.2">
      <c r="A53" s="11"/>
      <c r="B53" s="11"/>
      <c r="C53" s="11" t="s">
        <v>274</v>
      </c>
      <c r="D53" s="11"/>
      <c r="E53" s="10">
        <v>43900</v>
      </c>
      <c r="F53" s="2">
        <v>1.6354166666666665</v>
      </c>
      <c r="G53" s="2">
        <v>1.6979166666666665</v>
      </c>
      <c r="H53" s="3">
        <f>MOD(G53-F53, "1")*24</f>
        <v>1.5</v>
      </c>
      <c r="I53" s="4" t="s">
        <v>170</v>
      </c>
      <c r="J53" s="4" t="s">
        <v>8</v>
      </c>
      <c r="K53" s="4" t="s">
        <v>69</v>
      </c>
      <c r="L53" s="4" t="s">
        <v>12</v>
      </c>
      <c r="M53" s="5">
        <v>8659</v>
      </c>
    </row>
    <row r="54" spans="1:13" ht="25" customHeight="1" x14ac:dyDescent="0.2">
      <c r="A54" s="11"/>
      <c r="B54" s="11"/>
      <c r="C54" s="11" t="s">
        <v>274</v>
      </c>
      <c r="D54" s="11"/>
      <c r="E54" s="10">
        <v>43900</v>
      </c>
      <c r="F54" s="2">
        <v>1.708333333333333</v>
      </c>
      <c r="G54" s="2">
        <v>1.75</v>
      </c>
      <c r="H54" s="3">
        <f>MOD(G54-F54, "1")*24</f>
        <v>1.0000000000000071</v>
      </c>
      <c r="I54" s="4" t="s">
        <v>181</v>
      </c>
      <c r="J54" s="4" t="s">
        <v>8</v>
      </c>
      <c r="K54" s="4" t="s">
        <v>69</v>
      </c>
      <c r="L54" s="4" t="s">
        <v>12</v>
      </c>
      <c r="M54" s="5">
        <v>8660</v>
      </c>
    </row>
    <row r="55" spans="1:13" ht="25" customHeight="1" x14ac:dyDescent="0.2">
      <c r="A55" s="11"/>
      <c r="B55" s="11"/>
      <c r="C55" s="11" t="s">
        <v>274</v>
      </c>
      <c r="D55" s="11"/>
      <c r="E55" s="10">
        <v>43901</v>
      </c>
      <c r="F55" s="2">
        <v>1.708333333333333</v>
      </c>
      <c r="G55" s="2">
        <v>1.770833333333333</v>
      </c>
      <c r="H55" s="3">
        <f>MOD(G55-F55, "1")*24</f>
        <v>1.5</v>
      </c>
      <c r="I55" s="4" t="s">
        <v>236</v>
      </c>
      <c r="J55" s="4" t="s">
        <v>8</v>
      </c>
      <c r="K55" s="4" t="s">
        <v>21</v>
      </c>
      <c r="L55" s="4" t="s">
        <v>12</v>
      </c>
      <c r="M55" s="5">
        <v>8666</v>
      </c>
    </row>
    <row r="56" spans="1:13" ht="25" customHeight="1" x14ac:dyDescent="0.2">
      <c r="A56" s="11"/>
      <c r="B56" s="11"/>
      <c r="C56" s="11" t="s">
        <v>274</v>
      </c>
      <c r="D56" s="11"/>
      <c r="E56" s="10">
        <v>43901</v>
      </c>
      <c r="F56" s="2">
        <v>1.375</v>
      </c>
      <c r="G56" s="2">
        <v>1.427083333333333</v>
      </c>
      <c r="H56" s="3">
        <f>MOD(G56-F56, "1")*24</f>
        <v>1.2499999999999929</v>
      </c>
      <c r="I56" s="4" t="s">
        <v>195</v>
      </c>
      <c r="J56" s="4" t="s">
        <v>8</v>
      </c>
      <c r="K56" s="4" t="s">
        <v>69</v>
      </c>
      <c r="L56" s="4" t="s">
        <v>12</v>
      </c>
      <c r="M56" s="5">
        <v>8661</v>
      </c>
    </row>
    <row r="57" spans="1:13" ht="25" customHeight="1" x14ac:dyDescent="0.2">
      <c r="A57" s="11"/>
      <c r="B57" s="11"/>
      <c r="C57" s="11" t="s">
        <v>274</v>
      </c>
      <c r="D57" s="11"/>
      <c r="E57" s="10">
        <v>43901</v>
      </c>
      <c r="F57" s="2">
        <v>1.4375</v>
      </c>
      <c r="G57" s="2">
        <v>1.5</v>
      </c>
      <c r="H57" s="3">
        <f>MOD(G57-F57, "1")*24</f>
        <v>1.5</v>
      </c>
      <c r="I57" s="4" t="s">
        <v>204</v>
      </c>
      <c r="J57" s="4" t="s">
        <v>8</v>
      </c>
      <c r="K57" s="4" t="s">
        <v>69</v>
      </c>
      <c r="L57" s="4" t="s">
        <v>12</v>
      </c>
      <c r="M57" s="5">
        <v>8662</v>
      </c>
    </row>
    <row r="58" spans="1:13" ht="25" customHeight="1" x14ac:dyDescent="0.2">
      <c r="A58" s="11"/>
      <c r="B58" s="11"/>
      <c r="C58" s="11" t="s">
        <v>274</v>
      </c>
      <c r="D58" s="11"/>
      <c r="E58" s="10">
        <v>43901</v>
      </c>
      <c r="F58" s="2">
        <v>1.5625</v>
      </c>
      <c r="G58" s="2">
        <v>1.625</v>
      </c>
      <c r="H58" s="3">
        <f>MOD(G58-F58, "1")*24</f>
        <v>1.5</v>
      </c>
      <c r="I58" s="4" t="s">
        <v>218</v>
      </c>
      <c r="J58" s="4" t="s">
        <v>8</v>
      </c>
      <c r="K58" s="4" t="s">
        <v>69</v>
      </c>
      <c r="L58" s="4" t="s">
        <v>12</v>
      </c>
      <c r="M58" s="5">
        <v>8663</v>
      </c>
    </row>
    <row r="59" spans="1:13" ht="25" customHeight="1" x14ac:dyDescent="0.2">
      <c r="A59" s="11"/>
      <c r="B59" s="11"/>
      <c r="C59" s="11" t="s">
        <v>274</v>
      </c>
      <c r="D59" s="11"/>
      <c r="E59" s="10">
        <v>43901</v>
      </c>
      <c r="F59" s="2">
        <v>1.6354166666666665</v>
      </c>
      <c r="G59" s="2">
        <v>1.6979166666666665</v>
      </c>
      <c r="H59" s="3">
        <f>MOD(G59-F59, "1")*24</f>
        <v>1.5</v>
      </c>
      <c r="I59" s="4" t="s">
        <v>227</v>
      </c>
      <c r="J59" s="4" t="s">
        <v>8</v>
      </c>
      <c r="K59" s="4" t="s">
        <v>69</v>
      </c>
      <c r="L59" s="4" t="s">
        <v>12</v>
      </c>
      <c r="M59" s="5">
        <v>8665</v>
      </c>
    </row>
    <row r="60" spans="1:13" ht="25" customHeight="1" x14ac:dyDescent="0.2">
      <c r="A60" s="11"/>
      <c r="B60" s="11"/>
      <c r="C60" s="11" t="s">
        <v>274</v>
      </c>
      <c r="D60" s="11"/>
      <c r="E60" s="10">
        <v>43902</v>
      </c>
      <c r="F60" s="2">
        <v>1.4375</v>
      </c>
      <c r="G60" s="2">
        <v>1.5</v>
      </c>
      <c r="H60" s="3">
        <f>MOD(G60-F60, "1")*24</f>
        <v>1.5</v>
      </c>
      <c r="I60" s="4" t="s">
        <v>245</v>
      </c>
      <c r="J60" s="4" t="s">
        <v>8</v>
      </c>
      <c r="K60" s="4" t="s">
        <v>21</v>
      </c>
      <c r="L60" s="4" t="s">
        <v>12</v>
      </c>
      <c r="M60" s="5">
        <v>8667</v>
      </c>
    </row>
    <row r="61" spans="1:13" ht="25" customHeight="1" x14ac:dyDescent="0.2">
      <c r="A61" s="11"/>
      <c r="B61" s="11"/>
      <c r="C61" s="11" t="s">
        <v>274</v>
      </c>
      <c r="D61" s="11"/>
      <c r="E61" s="10">
        <v>43902</v>
      </c>
      <c r="F61" s="2">
        <v>1.5625</v>
      </c>
      <c r="G61" s="2">
        <v>1.625</v>
      </c>
      <c r="H61" s="3">
        <f>MOD(G61-F61, "1")*24</f>
        <v>1.5</v>
      </c>
      <c r="I61" s="4" t="s">
        <v>257</v>
      </c>
      <c r="J61" s="4" t="s">
        <v>8</v>
      </c>
      <c r="K61" s="4" t="s">
        <v>21</v>
      </c>
      <c r="L61" s="4" t="s">
        <v>12</v>
      </c>
      <c r="M61" s="5">
        <v>8668</v>
      </c>
    </row>
    <row r="62" spans="1:13" ht="25" customHeight="1" x14ac:dyDescent="0.2">
      <c r="A62" s="11"/>
      <c r="B62" s="11"/>
      <c r="C62" s="11" t="s">
        <v>274</v>
      </c>
      <c r="D62" s="11" t="s">
        <v>268</v>
      </c>
      <c r="E62" s="10">
        <v>43899</v>
      </c>
      <c r="F62" s="2">
        <v>1.5104166666666665</v>
      </c>
      <c r="G62" s="2">
        <v>1.552083333333333</v>
      </c>
      <c r="H62" s="3">
        <f>MOD(G62-F62, "1")*24</f>
        <v>0.99999999999999645</v>
      </c>
      <c r="I62" s="4" t="s">
        <v>112</v>
      </c>
      <c r="J62" s="4" t="s">
        <v>8</v>
      </c>
      <c r="K62" s="4" t="s">
        <v>28</v>
      </c>
      <c r="L62" s="4" t="s">
        <v>12</v>
      </c>
      <c r="M62" s="5">
        <v>8571</v>
      </c>
    </row>
    <row r="63" spans="1:13" ht="25" customHeight="1" x14ac:dyDescent="0.2">
      <c r="A63" s="11"/>
      <c r="B63" s="11"/>
      <c r="C63" s="11" t="s">
        <v>274</v>
      </c>
      <c r="D63" s="11" t="s">
        <v>287</v>
      </c>
      <c r="E63" s="10">
        <v>43900</v>
      </c>
      <c r="F63" s="2">
        <v>1.458333333333333</v>
      </c>
      <c r="G63" s="2">
        <v>1.5</v>
      </c>
      <c r="H63" s="3">
        <f>MOD(G63-F63, "1")*24</f>
        <v>1.0000000000000071</v>
      </c>
      <c r="I63" s="4" t="s">
        <v>154</v>
      </c>
      <c r="J63" s="4" t="s">
        <v>8</v>
      </c>
      <c r="K63" s="4" t="s">
        <v>69</v>
      </c>
      <c r="L63" s="4" t="s">
        <v>12</v>
      </c>
      <c r="M63" s="5">
        <v>8657</v>
      </c>
    </row>
    <row r="64" spans="1:13" ht="25" customHeight="1" x14ac:dyDescent="0.2">
      <c r="A64" s="11"/>
      <c r="B64" s="11"/>
      <c r="C64" s="11" t="s">
        <v>275</v>
      </c>
      <c r="D64" s="11"/>
      <c r="E64" s="10">
        <v>43898</v>
      </c>
      <c r="F64" s="2">
        <v>1.708333333333333</v>
      </c>
      <c r="G64" s="2">
        <v>1.770833333333333</v>
      </c>
      <c r="H64" s="3">
        <f>MOD(G64-F64, "1")*24</f>
        <v>1.5</v>
      </c>
      <c r="I64" s="4" t="s">
        <v>7</v>
      </c>
      <c r="J64" s="4" t="s">
        <v>8</v>
      </c>
      <c r="K64" s="4" t="s">
        <v>69</v>
      </c>
      <c r="L64" s="4" t="s">
        <v>12</v>
      </c>
      <c r="M64" s="5">
        <v>8694</v>
      </c>
    </row>
    <row r="65" spans="1:13" ht="25" customHeight="1" x14ac:dyDescent="0.2">
      <c r="A65" s="11"/>
      <c r="B65" s="11"/>
      <c r="C65" s="11" t="s">
        <v>275</v>
      </c>
      <c r="D65" s="11"/>
      <c r="E65" s="10">
        <v>43901</v>
      </c>
      <c r="F65" s="2">
        <v>1.375</v>
      </c>
      <c r="G65" s="2">
        <v>1.427083333333333</v>
      </c>
      <c r="H65" s="3">
        <f>MOD(G65-F65, "1")*24</f>
        <v>1.2499999999999929</v>
      </c>
      <c r="I65" s="4" t="s">
        <v>200</v>
      </c>
      <c r="J65" s="4" t="s">
        <v>8</v>
      </c>
      <c r="K65" s="4" t="s">
        <v>6</v>
      </c>
      <c r="L65" s="4" t="s">
        <v>12</v>
      </c>
      <c r="M65" s="5">
        <v>8703</v>
      </c>
    </row>
    <row r="66" spans="1:13" ht="25" customHeight="1" x14ac:dyDescent="0.2">
      <c r="A66" s="11"/>
      <c r="B66" s="11"/>
      <c r="C66" s="11" t="s">
        <v>275</v>
      </c>
      <c r="D66" s="11"/>
      <c r="E66" s="10">
        <v>43901</v>
      </c>
      <c r="F66" s="2">
        <v>1.4375</v>
      </c>
      <c r="G66" s="2">
        <v>1.5</v>
      </c>
      <c r="H66" s="3">
        <f>MOD(G66-F66, "1")*24</f>
        <v>1.5</v>
      </c>
      <c r="I66" s="4" t="s">
        <v>210</v>
      </c>
      <c r="J66" s="4" t="s">
        <v>8</v>
      </c>
      <c r="K66" s="4" t="s">
        <v>6</v>
      </c>
      <c r="L66" s="4" t="s">
        <v>12</v>
      </c>
      <c r="M66" s="5">
        <v>8704</v>
      </c>
    </row>
    <row r="67" spans="1:13" ht="25" customHeight="1" x14ac:dyDescent="0.2">
      <c r="A67" s="11"/>
      <c r="B67" s="11"/>
      <c r="C67" s="11" t="s">
        <v>276</v>
      </c>
      <c r="D67" s="11"/>
      <c r="E67" s="10">
        <v>43897</v>
      </c>
      <c r="F67" s="2">
        <v>1.3541666666666665</v>
      </c>
      <c r="G67" s="2">
        <v>1.427083333333333</v>
      </c>
      <c r="H67" s="3">
        <f>MOD(G67-F67, "1")*24</f>
        <v>1.7499999999999964</v>
      </c>
      <c r="I67" s="4" t="s">
        <v>19</v>
      </c>
      <c r="J67" s="4" t="s">
        <v>8</v>
      </c>
      <c r="K67" s="4" t="s">
        <v>18</v>
      </c>
      <c r="L67" s="4" t="s">
        <v>12</v>
      </c>
      <c r="M67" s="5">
        <v>8835</v>
      </c>
    </row>
    <row r="68" spans="1:13" ht="25" customHeight="1" x14ac:dyDescent="0.2">
      <c r="A68" s="11"/>
      <c r="B68" s="11"/>
      <c r="C68" s="11" t="s">
        <v>276</v>
      </c>
      <c r="D68" s="11"/>
      <c r="E68" s="10">
        <v>43897</v>
      </c>
      <c r="F68" s="2">
        <v>1.4375</v>
      </c>
      <c r="G68" s="2">
        <v>1.520833333333333</v>
      </c>
      <c r="H68" s="3">
        <f>MOD(G68-F68, "1")*24</f>
        <v>1.9999999999999929</v>
      </c>
      <c r="I68" s="4" t="s">
        <v>25</v>
      </c>
      <c r="J68" s="4" t="s">
        <v>8</v>
      </c>
      <c r="K68" s="4" t="s">
        <v>18</v>
      </c>
      <c r="L68" s="4" t="s">
        <v>12</v>
      </c>
      <c r="M68" s="5">
        <v>8836</v>
      </c>
    </row>
    <row r="69" spans="1:13" ht="25" customHeight="1" x14ac:dyDescent="0.2">
      <c r="A69" s="11"/>
      <c r="B69" s="11"/>
      <c r="C69" s="11" t="s">
        <v>276</v>
      </c>
      <c r="D69" s="11"/>
      <c r="E69" s="10">
        <v>43897</v>
      </c>
      <c r="F69" s="2">
        <v>1.5625</v>
      </c>
      <c r="G69" s="2">
        <v>1.59375</v>
      </c>
      <c r="H69" s="3">
        <f>MOD(G69-F69, "1")*24</f>
        <v>0.75</v>
      </c>
      <c r="I69" s="4" t="s">
        <v>33</v>
      </c>
      <c r="J69" s="4" t="s">
        <v>8</v>
      </c>
      <c r="K69" s="4" t="s">
        <v>18</v>
      </c>
      <c r="L69" s="4" t="s">
        <v>12</v>
      </c>
      <c r="M69" s="5">
        <v>8837</v>
      </c>
    </row>
    <row r="70" spans="1:13" ht="25" customHeight="1" x14ac:dyDescent="0.2">
      <c r="A70" s="11"/>
      <c r="B70" s="11"/>
      <c r="C70" s="11" t="s">
        <v>276</v>
      </c>
      <c r="D70" s="11"/>
      <c r="E70" s="10">
        <v>43897</v>
      </c>
      <c r="F70" s="2">
        <v>1.59375</v>
      </c>
      <c r="G70" s="2">
        <v>1.625</v>
      </c>
      <c r="H70" s="3">
        <f>MOD(G70-F70, "1")*24</f>
        <v>0.75</v>
      </c>
      <c r="I70" s="4" t="s">
        <v>36</v>
      </c>
      <c r="J70" s="4" t="s">
        <v>8</v>
      </c>
      <c r="K70" s="4" t="s">
        <v>18</v>
      </c>
      <c r="L70" s="4" t="s">
        <v>12</v>
      </c>
      <c r="M70" s="5">
        <v>8838</v>
      </c>
    </row>
    <row r="71" spans="1:13" ht="25" customHeight="1" x14ac:dyDescent="0.2">
      <c r="A71" s="11"/>
      <c r="B71" s="11"/>
      <c r="C71" s="11" t="s">
        <v>276</v>
      </c>
      <c r="D71" s="11"/>
      <c r="E71" s="10">
        <v>43898</v>
      </c>
      <c r="F71" s="2">
        <v>1.5625</v>
      </c>
      <c r="G71" s="2">
        <v>1.625</v>
      </c>
      <c r="H71" s="3">
        <f>MOD(G71-F71, "1")*24</f>
        <v>1.5</v>
      </c>
      <c r="I71" s="4" t="s">
        <v>76</v>
      </c>
      <c r="J71" s="4" t="s">
        <v>8</v>
      </c>
      <c r="K71" s="4" t="s">
        <v>18</v>
      </c>
      <c r="L71" s="4" t="s">
        <v>12</v>
      </c>
      <c r="M71" s="5">
        <v>8842</v>
      </c>
    </row>
    <row r="72" spans="1:13" ht="25" customHeight="1" x14ac:dyDescent="0.2">
      <c r="A72" s="11"/>
      <c r="B72" s="11"/>
      <c r="C72" s="11" t="s">
        <v>276</v>
      </c>
      <c r="D72" s="11"/>
      <c r="E72" s="10">
        <v>43898</v>
      </c>
      <c r="F72" s="2">
        <v>1.6354166666666665</v>
      </c>
      <c r="G72" s="2">
        <v>1.65625</v>
      </c>
      <c r="H72" s="3">
        <f>MOD(G72-F72, "1")*24</f>
        <v>0.50000000000000355</v>
      </c>
      <c r="I72" s="4" t="s">
        <v>83</v>
      </c>
      <c r="J72" s="4" t="s">
        <v>8</v>
      </c>
      <c r="K72" s="4" t="s">
        <v>18</v>
      </c>
      <c r="L72" s="4" t="s">
        <v>12</v>
      </c>
      <c r="M72" s="5">
        <v>8843</v>
      </c>
    </row>
    <row r="73" spans="1:13" ht="25" customHeight="1" x14ac:dyDescent="0.2">
      <c r="A73" s="11"/>
      <c r="B73" s="11"/>
      <c r="C73" s="11" t="s">
        <v>276</v>
      </c>
      <c r="D73" s="11"/>
      <c r="E73" s="10">
        <v>43898</v>
      </c>
      <c r="F73" s="2">
        <v>1.46875</v>
      </c>
      <c r="G73" s="2">
        <v>1.5</v>
      </c>
      <c r="H73" s="3">
        <f>MOD(G73-F73, "1")*24</f>
        <v>0.75</v>
      </c>
      <c r="I73" s="4" t="s">
        <v>65</v>
      </c>
      <c r="J73" s="4" t="s">
        <v>8</v>
      </c>
      <c r="K73" s="4" t="s">
        <v>18</v>
      </c>
      <c r="L73" s="4" t="s">
        <v>12</v>
      </c>
      <c r="M73" s="5">
        <v>8841</v>
      </c>
    </row>
    <row r="74" spans="1:13" ht="25" customHeight="1" x14ac:dyDescent="0.2">
      <c r="A74" s="11"/>
      <c r="B74" s="11"/>
      <c r="C74" s="11" t="s">
        <v>276</v>
      </c>
      <c r="D74" s="11"/>
      <c r="E74" s="10">
        <v>43898</v>
      </c>
      <c r="F74" s="2">
        <v>1.739583333333333</v>
      </c>
      <c r="G74" s="2">
        <v>1.770833333333333</v>
      </c>
      <c r="H74" s="3">
        <f>MOD(G74-F74, "1")*24</f>
        <v>0.75</v>
      </c>
      <c r="I74" s="4" t="s">
        <v>94</v>
      </c>
      <c r="J74" s="4" t="s">
        <v>8</v>
      </c>
      <c r="K74" s="4" t="s">
        <v>18</v>
      </c>
      <c r="L74" s="4" t="s">
        <v>12</v>
      </c>
      <c r="M74" s="5">
        <v>8847</v>
      </c>
    </row>
    <row r="75" spans="1:13" ht="25" customHeight="1" x14ac:dyDescent="0.2">
      <c r="A75" s="11"/>
      <c r="B75" s="11"/>
      <c r="C75" s="11" t="s">
        <v>276</v>
      </c>
      <c r="D75" s="11"/>
      <c r="E75" s="10">
        <v>43898</v>
      </c>
      <c r="F75" s="2">
        <v>1.375</v>
      </c>
      <c r="G75" s="2">
        <v>1.427083333333333</v>
      </c>
      <c r="H75" s="3">
        <f>MOD(G75-F75, "1")*24</f>
        <v>1.2499999999999929</v>
      </c>
      <c r="I75" s="4" t="s">
        <v>53</v>
      </c>
      <c r="J75" s="4" t="s">
        <v>8</v>
      </c>
      <c r="K75" s="4" t="s">
        <v>18</v>
      </c>
      <c r="L75" s="4" t="s">
        <v>12</v>
      </c>
      <c r="M75" s="5">
        <v>8839</v>
      </c>
    </row>
    <row r="76" spans="1:13" ht="25" customHeight="1" x14ac:dyDescent="0.2">
      <c r="A76" s="11"/>
      <c r="B76" s="11"/>
      <c r="C76" s="11" t="s">
        <v>276</v>
      </c>
      <c r="D76" s="11"/>
      <c r="E76" s="10">
        <v>43898</v>
      </c>
      <c r="F76" s="2">
        <v>1.708333333333333</v>
      </c>
      <c r="G76" s="2">
        <v>1.770833333333333</v>
      </c>
      <c r="H76" s="3">
        <f>MOD(G76-F76, "1")*24</f>
        <v>1.5</v>
      </c>
      <c r="I76" s="4" t="s">
        <v>89</v>
      </c>
      <c r="J76" s="4" t="s">
        <v>55</v>
      </c>
      <c r="K76" s="4" t="s">
        <v>21</v>
      </c>
      <c r="L76" s="4" t="s">
        <v>12</v>
      </c>
      <c r="M76" s="5">
        <v>8865</v>
      </c>
    </row>
    <row r="77" spans="1:13" ht="25" customHeight="1" x14ac:dyDescent="0.2">
      <c r="A77" s="11"/>
      <c r="B77" s="11"/>
      <c r="C77" s="11" t="s">
        <v>276</v>
      </c>
      <c r="D77" s="11"/>
      <c r="E77" s="10">
        <v>43898</v>
      </c>
      <c r="F77" s="2">
        <v>1.708333333333333</v>
      </c>
      <c r="G77" s="2">
        <v>1.739583333333333</v>
      </c>
      <c r="H77" s="3">
        <f>MOD(G77-F77, "1")*24</f>
        <v>0.75</v>
      </c>
      <c r="I77" s="4" t="s">
        <v>91</v>
      </c>
      <c r="J77" s="4" t="s">
        <v>8</v>
      </c>
      <c r="K77" s="4" t="s">
        <v>18</v>
      </c>
      <c r="L77" s="4" t="s">
        <v>12</v>
      </c>
      <c r="M77" s="5">
        <v>8846</v>
      </c>
    </row>
    <row r="78" spans="1:13" ht="25" customHeight="1" x14ac:dyDescent="0.2">
      <c r="A78" s="11"/>
      <c r="B78" s="11"/>
      <c r="C78" s="11" t="s">
        <v>276</v>
      </c>
      <c r="D78" s="11"/>
      <c r="E78" s="10">
        <v>43898</v>
      </c>
      <c r="F78" s="2">
        <v>1.4375</v>
      </c>
      <c r="G78" s="2">
        <v>1.46875</v>
      </c>
      <c r="H78" s="3">
        <f>MOD(G78-F78, "1")*24</f>
        <v>0.75</v>
      </c>
      <c r="I78" s="4" t="s">
        <v>63</v>
      </c>
      <c r="J78" s="4" t="s">
        <v>8</v>
      </c>
      <c r="K78" s="4" t="s">
        <v>18</v>
      </c>
      <c r="L78" s="4" t="s">
        <v>12</v>
      </c>
      <c r="M78" s="5">
        <v>8840</v>
      </c>
    </row>
    <row r="79" spans="1:13" ht="25" customHeight="1" x14ac:dyDescent="0.2">
      <c r="A79" s="11"/>
      <c r="B79" s="11"/>
      <c r="C79" s="11" t="s">
        <v>276</v>
      </c>
      <c r="D79" s="11"/>
      <c r="E79" s="10">
        <v>43899</v>
      </c>
      <c r="F79" s="2">
        <v>1.5104166666666665</v>
      </c>
      <c r="G79" s="2">
        <v>1.552083333333333</v>
      </c>
      <c r="H79" s="3">
        <f>MOD(G79-F79, "1")*24</f>
        <v>0.99999999999999645</v>
      </c>
      <c r="I79" s="4" t="s">
        <v>111</v>
      </c>
      <c r="J79" s="4" t="s">
        <v>17</v>
      </c>
      <c r="K79" s="4" t="s">
        <v>18</v>
      </c>
      <c r="L79" s="4" t="s">
        <v>12</v>
      </c>
      <c r="M79" s="5">
        <v>8874</v>
      </c>
    </row>
    <row r="80" spans="1:13" ht="25" customHeight="1" x14ac:dyDescent="0.2">
      <c r="A80" s="11"/>
      <c r="B80" s="11"/>
      <c r="C80" s="11" t="s">
        <v>276</v>
      </c>
      <c r="D80" s="11"/>
      <c r="E80" s="10">
        <v>43899</v>
      </c>
      <c r="F80" s="2">
        <v>1.5625</v>
      </c>
      <c r="G80" s="2">
        <v>1.625</v>
      </c>
      <c r="H80" s="3">
        <f>MOD(G80-F80, "1")*24</f>
        <v>1.5</v>
      </c>
      <c r="I80" s="4" t="s">
        <v>121</v>
      </c>
      <c r="J80" s="4" t="s">
        <v>8</v>
      </c>
      <c r="K80" s="4" t="s">
        <v>18</v>
      </c>
      <c r="L80" s="4" t="s">
        <v>12</v>
      </c>
      <c r="M80" s="5">
        <v>8848</v>
      </c>
    </row>
    <row r="81" spans="1:13" ht="25" customHeight="1" x14ac:dyDescent="0.2">
      <c r="A81" s="11"/>
      <c r="B81" s="11"/>
      <c r="C81" s="11" t="s">
        <v>276</v>
      </c>
      <c r="D81" s="11"/>
      <c r="E81" s="10">
        <v>43899</v>
      </c>
      <c r="F81" s="2">
        <v>1.6354166666666665</v>
      </c>
      <c r="G81" s="2">
        <v>1.677083333333333</v>
      </c>
      <c r="H81" s="3">
        <f>MOD(G81-F81, "1")*24</f>
        <v>0.99999999999999645</v>
      </c>
      <c r="I81" s="4" t="s">
        <v>127</v>
      </c>
      <c r="J81" s="4" t="s">
        <v>55</v>
      </c>
      <c r="K81" s="4" t="s">
        <v>15</v>
      </c>
      <c r="L81" s="4" t="s">
        <v>12</v>
      </c>
      <c r="M81" s="5">
        <v>8866</v>
      </c>
    </row>
    <row r="82" spans="1:13" ht="25" customHeight="1" x14ac:dyDescent="0.2">
      <c r="A82" s="11"/>
      <c r="B82" s="11"/>
      <c r="C82" s="11" t="s">
        <v>276</v>
      </c>
      <c r="D82" s="11"/>
      <c r="E82" s="10">
        <v>43900</v>
      </c>
      <c r="F82" s="2">
        <v>1.5104166666666665</v>
      </c>
      <c r="G82" s="2">
        <v>1.552083333333333</v>
      </c>
      <c r="H82" s="3">
        <f>MOD(G82-F82, "1")*24</f>
        <v>0.99999999999999645</v>
      </c>
      <c r="I82" s="4" t="s">
        <v>158</v>
      </c>
      <c r="J82" s="4" t="s">
        <v>8</v>
      </c>
      <c r="K82" s="4" t="s">
        <v>26</v>
      </c>
      <c r="L82" s="4" t="s">
        <v>12</v>
      </c>
      <c r="M82" s="5">
        <v>8872</v>
      </c>
    </row>
    <row r="83" spans="1:13" ht="25" customHeight="1" x14ac:dyDescent="0.2">
      <c r="A83" s="11"/>
      <c r="B83" s="11"/>
      <c r="C83" s="11" t="s">
        <v>276</v>
      </c>
      <c r="D83" s="11"/>
      <c r="E83" s="10">
        <v>43900</v>
      </c>
      <c r="F83" s="2">
        <v>1.5625</v>
      </c>
      <c r="G83" s="2">
        <v>1.6041666666666665</v>
      </c>
      <c r="H83" s="3">
        <f>MOD(G83-F83, "1")*24</f>
        <v>0.99999999999999645</v>
      </c>
      <c r="I83" s="4" t="s">
        <v>162</v>
      </c>
      <c r="J83" s="4" t="s">
        <v>55</v>
      </c>
      <c r="K83" s="4" t="s">
        <v>21</v>
      </c>
      <c r="L83" s="4" t="s">
        <v>12</v>
      </c>
      <c r="M83" s="5">
        <v>8877</v>
      </c>
    </row>
    <row r="84" spans="1:13" ht="25" customHeight="1" x14ac:dyDescent="0.2">
      <c r="A84" s="11"/>
      <c r="B84" s="11"/>
      <c r="C84" s="11" t="s">
        <v>276</v>
      </c>
      <c r="D84" s="11"/>
      <c r="E84" s="10">
        <v>43900</v>
      </c>
      <c r="F84" s="2">
        <v>1.4375</v>
      </c>
      <c r="G84" s="2">
        <v>1.4791666666666665</v>
      </c>
      <c r="H84" s="3">
        <f>MOD(G84-F84, "1")*24</f>
        <v>0.99999999999999645</v>
      </c>
      <c r="I84" s="4" t="s">
        <v>150</v>
      </c>
      <c r="J84" s="4" t="s">
        <v>8</v>
      </c>
      <c r="K84" s="4" t="s">
        <v>18</v>
      </c>
      <c r="L84" s="4" t="s">
        <v>12</v>
      </c>
      <c r="M84" s="5">
        <v>8852</v>
      </c>
    </row>
    <row r="85" spans="1:13" ht="25" customHeight="1" x14ac:dyDescent="0.2">
      <c r="A85" s="11"/>
      <c r="B85" s="11"/>
      <c r="C85" s="11" t="s">
        <v>276</v>
      </c>
      <c r="D85" s="11"/>
      <c r="E85" s="10">
        <v>43900</v>
      </c>
      <c r="F85" s="2">
        <v>1.708333333333333</v>
      </c>
      <c r="G85" s="2">
        <v>1.770833333333333</v>
      </c>
      <c r="H85" s="3">
        <f>MOD(G85-F85, "1")*24</f>
        <v>1.5</v>
      </c>
      <c r="I85" s="4" t="s">
        <v>187</v>
      </c>
      <c r="J85" s="4" t="s">
        <v>8</v>
      </c>
      <c r="K85" s="4" t="s">
        <v>18</v>
      </c>
      <c r="L85" s="4" t="s">
        <v>12</v>
      </c>
      <c r="M85" s="5">
        <v>8857</v>
      </c>
    </row>
    <row r="86" spans="1:13" ht="25" customHeight="1" x14ac:dyDescent="0.2">
      <c r="A86" s="11"/>
      <c r="B86" s="11"/>
      <c r="C86" s="11" t="s">
        <v>276</v>
      </c>
      <c r="D86" s="11"/>
      <c r="E86" s="10">
        <v>43900</v>
      </c>
      <c r="F86" s="2">
        <v>1.3541666666666665</v>
      </c>
      <c r="G86" s="2">
        <v>1.427083333333333</v>
      </c>
      <c r="H86" s="3">
        <f>MOD(G86-F86, "1")*24</f>
        <v>1.7499999999999964</v>
      </c>
      <c r="I86" s="4" t="s">
        <v>136</v>
      </c>
      <c r="J86" s="4" t="s">
        <v>8</v>
      </c>
      <c r="K86" s="4" t="s">
        <v>18</v>
      </c>
      <c r="L86" s="4" t="s">
        <v>12</v>
      </c>
      <c r="M86" s="5">
        <v>8851</v>
      </c>
    </row>
    <row r="87" spans="1:13" ht="25" customHeight="1" x14ac:dyDescent="0.2">
      <c r="A87" s="11"/>
      <c r="B87" s="11"/>
      <c r="C87" s="11" t="s">
        <v>276</v>
      </c>
      <c r="D87" s="11"/>
      <c r="E87" s="10">
        <v>43900</v>
      </c>
      <c r="F87" s="2">
        <v>1.4791666666666665</v>
      </c>
      <c r="G87" s="2">
        <v>1.5</v>
      </c>
      <c r="H87" s="3">
        <f>MOD(G87-F87, "1")*24</f>
        <v>0.50000000000000355</v>
      </c>
      <c r="I87" s="4" t="s">
        <v>155</v>
      </c>
      <c r="J87" s="4" t="s">
        <v>8</v>
      </c>
      <c r="K87" s="4" t="s">
        <v>18</v>
      </c>
      <c r="L87" s="4" t="s">
        <v>12</v>
      </c>
      <c r="M87" s="5">
        <v>8853</v>
      </c>
    </row>
    <row r="88" spans="1:13" ht="25" customHeight="1" x14ac:dyDescent="0.2">
      <c r="A88" s="11"/>
      <c r="B88" s="11"/>
      <c r="C88" s="11" t="s">
        <v>276</v>
      </c>
      <c r="D88" s="11"/>
      <c r="E88" s="10">
        <v>43901</v>
      </c>
      <c r="F88" s="2">
        <v>1.40625</v>
      </c>
      <c r="G88" s="2">
        <v>1.427083333333333</v>
      </c>
      <c r="H88" s="3">
        <f>MOD(G88-F88, "1")*24</f>
        <v>0.49999999999999289</v>
      </c>
      <c r="I88" s="4" t="s">
        <v>202</v>
      </c>
      <c r="J88" s="4" t="s">
        <v>55</v>
      </c>
      <c r="K88" s="4" t="s">
        <v>21</v>
      </c>
      <c r="L88" s="4" t="s">
        <v>12</v>
      </c>
      <c r="M88" s="5">
        <v>8873</v>
      </c>
    </row>
    <row r="89" spans="1:13" ht="25" customHeight="1" x14ac:dyDescent="0.2">
      <c r="A89" s="11"/>
      <c r="B89" s="11"/>
      <c r="C89" s="11" t="s">
        <v>276</v>
      </c>
      <c r="D89" s="11"/>
      <c r="E89" s="10">
        <v>43901</v>
      </c>
      <c r="F89" s="2">
        <v>1.46875</v>
      </c>
      <c r="G89" s="2">
        <v>1.5</v>
      </c>
      <c r="H89" s="3">
        <f>MOD(G89-F89, "1")*24</f>
        <v>0.75</v>
      </c>
      <c r="I89" s="4" t="s">
        <v>212</v>
      </c>
      <c r="J89" s="4" t="s">
        <v>8</v>
      </c>
      <c r="K89" s="4" t="s">
        <v>18</v>
      </c>
      <c r="L89" s="4" t="s">
        <v>12</v>
      </c>
      <c r="M89" s="5">
        <v>8861</v>
      </c>
    </row>
    <row r="90" spans="1:13" ht="25" customHeight="1" x14ac:dyDescent="0.2">
      <c r="A90" s="11"/>
      <c r="B90" s="11"/>
      <c r="C90" s="11" t="s">
        <v>276</v>
      </c>
      <c r="D90" s="11"/>
      <c r="E90" s="10">
        <v>43901</v>
      </c>
      <c r="F90" s="2">
        <v>1.5625</v>
      </c>
      <c r="G90" s="2">
        <v>1.770833333333333</v>
      </c>
      <c r="H90" s="3">
        <f>MOD(G90-F90, "1")*24</f>
        <v>4.9999999999999929</v>
      </c>
      <c r="I90" s="4" t="s">
        <v>224</v>
      </c>
      <c r="J90" s="4" t="s">
        <v>8</v>
      </c>
      <c r="K90" s="4" t="s">
        <v>18</v>
      </c>
      <c r="L90" s="4" t="s">
        <v>12</v>
      </c>
      <c r="M90" s="5">
        <v>8862</v>
      </c>
    </row>
    <row r="91" spans="1:13" ht="25" customHeight="1" x14ac:dyDescent="0.2">
      <c r="A91" s="11"/>
      <c r="B91" s="11"/>
      <c r="C91" s="11" t="s">
        <v>276</v>
      </c>
      <c r="D91" s="11"/>
      <c r="E91" s="10">
        <v>43901</v>
      </c>
      <c r="F91" s="2">
        <v>1.40625</v>
      </c>
      <c r="G91" s="2">
        <v>1.427083333333333</v>
      </c>
      <c r="H91" s="3">
        <f>MOD(G91-F91, "1")*24</f>
        <v>0.49999999999999289</v>
      </c>
      <c r="I91" s="4" t="s">
        <v>203</v>
      </c>
      <c r="J91" s="4" t="s">
        <v>8</v>
      </c>
      <c r="K91" s="4" t="s">
        <v>18</v>
      </c>
      <c r="L91" s="4" t="s">
        <v>12</v>
      </c>
      <c r="M91" s="5">
        <v>8859</v>
      </c>
    </row>
    <row r="92" spans="1:13" ht="25" customHeight="1" x14ac:dyDescent="0.2">
      <c r="A92" s="11"/>
      <c r="B92" s="11"/>
      <c r="C92" s="11" t="s">
        <v>276</v>
      </c>
      <c r="D92" s="11"/>
      <c r="E92" s="10">
        <v>43901</v>
      </c>
      <c r="F92" s="2">
        <v>1.4375</v>
      </c>
      <c r="G92" s="2">
        <v>1.46875</v>
      </c>
      <c r="H92" s="3">
        <f>MOD(G92-F92, "1")*24</f>
        <v>0.75</v>
      </c>
      <c r="I92" s="4" t="s">
        <v>209</v>
      </c>
      <c r="J92" s="4" t="s">
        <v>8</v>
      </c>
      <c r="K92" s="4" t="s">
        <v>18</v>
      </c>
      <c r="L92" s="4" t="s">
        <v>12</v>
      </c>
      <c r="M92" s="5">
        <v>8860</v>
      </c>
    </row>
    <row r="93" spans="1:13" ht="25" customHeight="1" x14ac:dyDescent="0.2">
      <c r="A93" s="11"/>
      <c r="B93" s="11"/>
      <c r="C93" s="11" t="s">
        <v>276</v>
      </c>
      <c r="D93" s="11"/>
      <c r="E93" s="10">
        <v>43901</v>
      </c>
      <c r="F93" s="2">
        <v>1.375</v>
      </c>
      <c r="G93" s="2">
        <v>1.40625</v>
      </c>
      <c r="H93" s="3">
        <f>MOD(G93-F93, "1")*24</f>
        <v>0.75</v>
      </c>
      <c r="I93" s="4" t="s">
        <v>199</v>
      </c>
      <c r="J93" s="4" t="s">
        <v>8</v>
      </c>
      <c r="K93" s="4" t="s">
        <v>18</v>
      </c>
      <c r="L93" s="4" t="s">
        <v>12</v>
      </c>
      <c r="M93" s="5">
        <v>8858</v>
      </c>
    </row>
    <row r="94" spans="1:13" ht="25" customHeight="1" x14ac:dyDescent="0.2">
      <c r="A94" s="11"/>
      <c r="B94" s="11"/>
      <c r="C94" s="11" t="s">
        <v>276</v>
      </c>
      <c r="D94" s="11"/>
      <c r="E94" s="10">
        <v>43902</v>
      </c>
      <c r="F94" s="2">
        <v>1.4375</v>
      </c>
      <c r="G94" s="2">
        <v>1.5</v>
      </c>
      <c r="H94" s="3">
        <f>MOD(G94-F94, "1")*24</f>
        <v>1.5</v>
      </c>
      <c r="I94" s="4" t="s">
        <v>247</v>
      </c>
      <c r="J94" s="4" t="s">
        <v>8</v>
      </c>
      <c r="K94" s="4" t="s">
        <v>18</v>
      </c>
      <c r="L94" s="4" t="s">
        <v>12</v>
      </c>
      <c r="M94" s="5">
        <v>8863</v>
      </c>
    </row>
    <row r="95" spans="1:13" ht="25" customHeight="1" x14ac:dyDescent="0.2">
      <c r="A95" s="11"/>
      <c r="B95" s="11"/>
      <c r="C95" s="11" t="s">
        <v>276</v>
      </c>
      <c r="D95" s="11" t="s">
        <v>268</v>
      </c>
      <c r="E95" s="10">
        <v>43898</v>
      </c>
      <c r="F95" s="2">
        <v>1.65625</v>
      </c>
      <c r="G95" s="2">
        <v>1.6979166666666665</v>
      </c>
      <c r="H95" s="3">
        <f>MOD(G95-F95, "1")*24</f>
        <v>0.99999999999999645</v>
      </c>
      <c r="I95" s="4" t="s">
        <v>86</v>
      </c>
      <c r="J95" s="4" t="s">
        <v>8</v>
      </c>
      <c r="K95" s="4" t="s">
        <v>18</v>
      </c>
      <c r="L95" s="4" t="s">
        <v>12</v>
      </c>
      <c r="M95" s="5">
        <v>8844</v>
      </c>
    </row>
    <row r="96" spans="1:13" ht="25" customHeight="1" x14ac:dyDescent="0.2">
      <c r="A96" s="11"/>
      <c r="B96" s="11"/>
      <c r="C96" s="11" t="s">
        <v>276</v>
      </c>
      <c r="D96" s="11" t="s">
        <v>273</v>
      </c>
      <c r="E96" s="10">
        <v>43900</v>
      </c>
      <c r="F96" s="2">
        <v>1.6666666666666665</v>
      </c>
      <c r="G96" s="2">
        <v>1.6979166666666665</v>
      </c>
      <c r="H96" s="3">
        <f>MOD(G96-F96, "1")*24</f>
        <v>0.75</v>
      </c>
      <c r="I96" s="4" t="s">
        <v>180</v>
      </c>
      <c r="J96" s="4" t="s">
        <v>8</v>
      </c>
      <c r="K96" s="4" t="s">
        <v>18</v>
      </c>
      <c r="L96" s="4" t="s">
        <v>12</v>
      </c>
      <c r="M96" s="5">
        <v>8876</v>
      </c>
    </row>
    <row r="97" spans="1:13" ht="25" customHeight="1" x14ac:dyDescent="0.2">
      <c r="A97" s="11"/>
      <c r="B97" s="11"/>
      <c r="C97" s="11" t="s">
        <v>276</v>
      </c>
      <c r="D97" s="11" t="s">
        <v>274</v>
      </c>
      <c r="E97" s="10">
        <v>43900</v>
      </c>
      <c r="F97" s="2">
        <v>1.5625</v>
      </c>
      <c r="G97" s="2">
        <v>1.59375</v>
      </c>
      <c r="H97" s="3">
        <f>MOD(G97-F97, "1")*24</f>
        <v>0.75</v>
      </c>
      <c r="I97" s="4" t="s">
        <v>164</v>
      </c>
      <c r="J97" s="4" t="s">
        <v>8</v>
      </c>
      <c r="K97" s="4" t="s">
        <v>18</v>
      </c>
      <c r="L97" s="4" t="s">
        <v>12</v>
      </c>
      <c r="M97" s="5">
        <v>8855</v>
      </c>
    </row>
    <row r="98" spans="1:13" ht="25" customHeight="1" x14ac:dyDescent="0.2">
      <c r="A98" s="11"/>
      <c r="B98" s="11"/>
      <c r="C98" s="11" t="s">
        <v>276</v>
      </c>
      <c r="D98" s="11" t="s">
        <v>287</v>
      </c>
      <c r="E98" s="10">
        <v>43900</v>
      </c>
      <c r="F98" s="2">
        <v>1.614583333333333</v>
      </c>
      <c r="G98" s="2">
        <v>1.65625</v>
      </c>
      <c r="H98" s="3">
        <f>MOD(G98-F98, "1")*24</f>
        <v>1.0000000000000071</v>
      </c>
      <c r="I98" s="4" t="s">
        <v>169</v>
      </c>
      <c r="J98" s="4" t="s">
        <v>8</v>
      </c>
      <c r="K98" s="4" t="s">
        <v>18</v>
      </c>
      <c r="L98" s="4" t="s">
        <v>12</v>
      </c>
      <c r="M98" s="5">
        <v>8875</v>
      </c>
    </row>
    <row r="99" spans="1:13" ht="25" customHeight="1" x14ac:dyDescent="0.2">
      <c r="A99" s="11"/>
      <c r="B99" s="11"/>
      <c r="C99" s="11" t="s">
        <v>268</v>
      </c>
      <c r="D99" s="11"/>
      <c r="E99" s="10">
        <v>43897</v>
      </c>
      <c r="F99" s="2">
        <v>1.3541666666666665</v>
      </c>
      <c r="G99" s="2">
        <v>1.770833333333333</v>
      </c>
      <c r="H99" s="3">
        <f>MOD(G99-F99, "1")*24</f>
        <v>9.9999999999999964</v>
      </c>
      <c r="I99" s="4" t="s">
        <v>11</v>
      </c>
      <c r="J99" s="4" t="s">
        <v>8</v>
      </c>
      <c r="K99" s="4" t="s">
        <v>10</v>
      </c>
      <c r="L99" s="4" t="s">
        <v>12</v>
      </c>
      <c r="M99" s="5">
        <v>8560</v>
      </c>
    </row>
    <row r="100" spans="1:13" ht="25" customHeight="1" x14ac:dyDescent="0.2">
      <c r="A100" s="11"/>
      <c r="B100" s="11"/>
      <c r="C100" s="11" t="s">
        <v>268</v>
      </c>
      <c r="D100" s="11"/>
      <c r="E100" s="10">
        <v>43897</v>
      </c>
      <c r="F100" s="2">
        <v>1.6354166666666665</v>
      </c>
      <c r="G100" s="2">
        <v>1.6979166666666665</v>
      </c>
      <c r="H100" s="3">
        <f>MOD(G100-F100, "1")*24</f>
        <v>1.5</v>
      </c>
      <c r="I100" s="4" t="s">
        <v>41</v>
      </c>
      <c r="J100" s="4" t="s">
        <v>8</v>
      </c>
      <c r="K100" s="4" t="s">
        <v>28</v>
      </c>
      <c r="L100" s="4" t="s">
        <v>12</v>
      </c>
      <c r="M100" s="5">
        <v>8567</v>
      </c>
    </row>
    <row r="101" spans="1:13" ht="25" customHeight="1" x14ac:dyDescent="0.2">
      <c r="A101" s="11"/>
      <c r="B101" s="11"/>
      <c r="C101" s="11" t="s">
        <v>268</v>
      </c>
      <c r="D101" s="11"/>
      <c r="E101" s="10">
        <v>43897</v>
      </c>
      <c r="F101" s="2">
        <v>1.708333333333333</v>
      </c>
      <c r="G101" s="2">
        <v>1.770833333333333</v>
      </c>
      <c r="H101" s="3">
        <f>MOD(G101-F101, "1")*24</f>
        <v>1.5</v>
      </c>
      <c r="I101" s="4" t="s">
        <v>44</v>
      </c>
      <c r="J101" s="4" t="s">
        <v>8</v>
      </c>
      <c r="K101" s="4" t="s">
        <v>28</v>
      </c>
      <c r="L101" s="4" t="s">
        <v>12</v>
      </c>
      <c r="M101" s="5">
        <v>8568</v>
      </c>
    </row>
    <row r="102" spans="1:13" ht="25" customHeight="1" x14ac:dyDescent="0.2">
      <c r="A102" s="11"/>
      <c r="B102" s="11"/>
      <c r="C102" s="11" t="s">
        <v>268</v>
      </c>
      <c r="D102" s="11"/>
      <c r="E102" s="10">
        <v>43897</v>
      </c>
      <c r="F102" s="2">
        <v>1.5104166666666665</v>
      </c>
      <c r="G102" s="2">
        <v>1.552083333333333</v>
      </c>
      <c r="H102" s="3">
        <f>MOD(G102-F102, "1")*24</f>
        <v>0.99999999999999645</v>
      </c>
      <c r="I102" s="4" t="s">
        <v>29</v>
      </c>
      <c r="J102" s="4" t="s">
        <v>8</v>
      </c>
      <c r="K102" s="4" t="s">
        <v>28</v>
      </c>
      <c r="L102" s="4" t="s">
        <v>12</v>
      </c>
      <c r="M102" s="5">
        <v>8556</v>
      </c>
    </row>
    <row r="103" spans="1:13" ht="25" customHeight="1" x14ac:dyDescent="0.2">
      <c r="A103" s="11"/>
      <c r="B103" s="11"/>
      <c r="C103" s="11" t="s">
        <v>268</v>
      </c>
      <c r="D103" s="11"/>
      <c r="E103" s="10">
        <v>43897</v>
      </c>
      <c r="F103" s="2">
        <v>1.5625</v>
      </c>
      <c r="G103" s="2">
        <v>1.625</v>
      </c>
      <c r="H103" s="3">
        <f>MOD(G103-F103, "1")*24</f>
        <v>1.5</v>
      </c>
      <c r="I103" s="4" t="s">
        <v>34</v>
      </c>
      <c r="J103" s="4" t="s">
        <v>8</v>
      </c>
      <c r="K103" s="4" t="s">
        <v>28</v>
      </c>
      <c r="L103" s="4" t="s">
        <v>12</v>
      </c>
      <c r="M103" s="5">
        <v>8557</v>
      </c>
    </row>
    <row r="104" spans="1:13" ht="25" customHeight="1" x14ac:dyDescent="0.2">
      <c r="A104" s="11"/>
      <c r="B104" s="11"/>
      <c r="C104" s="11" t="s">
        <v>268</v>
      </c>
      <c r="D104" s="11"/>
      <c r="E104" s="10">
        <v>43898</v>
      </c>
      <c r="F104" s="2">
        <v>1.708333333333333</v>
      </c>
      <c r="G104" s="2">
        <v>1.770833333333333</v>
      </c>
      <c r="H104" s="3">
        <f>MOD(G104-F104, "1")*24</f>
        <v>1.5</v>
      </c>
      <c r="I104" s="4" t="s">
        <v>92</v>
      </c>
      <c r="J104" s="4" t="s">
        <v>8</v>
      </c>
      <c r="K104" s="4" t="s">
        <v>28</v>
      </c>
      <c r="L104" s="4" t="s">
        <v>12</v>
      </c>
      <c r="M104" s="5">
        <v>8561</v>
      </c>
    </row>
    <row r="105" spans="1:13" ht="25" customHeight="1" x14ac:dyDescent="0.2">
      <c r="A105" s="11"/>
      <c r="B105" s="11"/>
      <c r="C105" s="11" t="s">
        <v>268</v>
      </c>
      <c r="D105" s="11"/>
      <c r="E105" s="10">
        <v>43898</v>
      </c>
      <c r="F105" s="2">
        <v>1.4375</v>
      </c>
      <c r="G105" s="2">
        <v>1.5</v>
      </c>
      <c r="H105" s="3">
        <f>MOD(G105-F105, "1")*24</f>
        <v>1.5</v>
      </c>
      <c r="I105" s="4" t="s">
        <v>59</v>
      </c>
      <c r="J105" s="4" t="s">
        <v>8</v>
      </c>
      <c r="K105" s="4" t="s">
        <v>10</v>
      </c>
      <c r="L105" s="4" t="s">
        <v>12</v>
      </c>
      <c r="M105" s="5">
        <v>8631</v>
      </c>
    </row>
    <row r="106" spans="1:13" ht="25" customHeight="1" x14ac:dyDescent="0.2">
      <c r="A106" s="11"/>
      <c r="B106" s="11"/>
      <c r="C106" s="11" t="s">
        <v>268</v>
      </c>
      <c r="D106" s="11"/>
      <c r="E106" s="10">
        <v>43898</v>
      </c>
      <c r="F106" s="2">
        <v>1.3541666666666665</v>
      </c>
      <c r="G106" s="2">
        <v>1.427083333333333</v>
      </c>
      <c r="H106" s="3">
        <f>MOD(G106-F106, "1")*24</f>
        <v>1.7499999999999964</v>
      </c>
      <c r="I106" s="4" t="s">
        <v>47</v>
      </c>
      <c r="J106" s="4" t="s">
        <v>17</v>
      </c>
      <c r="K106" s="4" t="s">
        <v>26</v>
      </c>
      <c r="L106" s="4" t="s">
        <v>12</v>
      </c>
      <c r="M106" s="5">
        <v>8599</v>
      </c>
    </row>
    <row r="107" spans="1:13" ht="25" customHeight="1" x14ac:dyDescent="0.2">
      <c r="A107" s="11"/>
      <c r="B107" s="11"/>
      <c r="C107" s="11" t="s">
        <v>268</v>
      </c>
      <c r="D107" s="11"/>
      <c r="E107" s="10">
        <v>43898</v>
      </c>
      <c r="F107" s="2">
        <v>1.5104166666666665</v>
      </c>
      <c r="G107" s="2">
        <v>1.552083333333333</v>
      </c>
      <c r="H107" s="3">
        <f>MOD(G107-F107, "1")*24</f>
        <v>0.99999999999999645</v>
      </c>
      <c r="I107" s="4" t="s">
        <v>68</v>
      </c>
      <c r="J107" s="4" t="s">
        <v>8</v>
      </c>
      <c r="K107" s="4" t="s">
        <v>28</v>
      </c>
      <c r="L107" s="4" t="s">
        <v>12</v>
      </c>
      <c r="M107" s="5">
        <v>8570</v>
      </c>
    </row>
    <row r="108" spans="1:13" ht="25" customHeight="1" x14ac:dyDescent="0.2">
      <c r="A108" s="11"/>
      <c r="B108" s="11"/>
      <c r="C108" s="11" t="s">
        <v>268</v>
      </c>
      <c r="D108" s="11"/>
      <c r="E108" s="10">
        <v>43898</v>
      </c>
      <c r="F108" s="2">
        <v>1.708333333333333</v>
      </c>
      <c r="G108" s="2">
        <v>1.770833333333333</v>
      </c>
      <c r="H108" s="3">
        <f>MOD(G108-F108, "1")*24</f>
        <v>1.5</v>
      </c>
      <c r="I108" s="4" t="s">
        <v>90</v>
      </c>
      <c r="J108" s="4" t="s">
        <v>8</v>
      </c>
      <c r="K108" s="4" t="s">
        <v>51</v>
      </c>
      <c r="L108" s="4" t="s">
        <v>12</v>
      </c>
      <c r="M108" s="5">
        <v>8558</v>
      </c>
    </row>
    <row r="109" spans="1:13" ht="25" customHeight="1" x14ac:dyDescent="0.2">
      <c r="A109" s="11"/>
      <c r="B109" s="11"/>
      <c r="C109" s="11" t="s">
        <v>268</v>
      </c>
      <c r="D109" s="11"/>
      <c r="E109" s="10">
        <v>43898</v>
      </c>
      <c r="F109" s="2">
        <v>1.375</v>
      </c>
      <c r="G109" s="2">
        <v>1.5</v>
      </c>
      <c r="H109" s="3">
        <f>MOD(G109-F109, "1")*24</f>
        <v>3</v>
      </c>
      <c r="I109" s="4" t="s">
        <v>56</v>
      </c>
      <c r="J109" s="4" t="s">
        <v>8</v>
      </c>
      <c r="K109" s="4" t="s">
        <v>28</v>
      </c>
      <c r="L109" s="4" t="s">
        <v>12</v>
      </c>
      <c r="M109" s="5">
        <v>8909</v>
      </c>
    </row>
    <row r="110" spans="1:13" ht="25" customHeight="1" x14ac:dyDescent="0.2">
      <c r="A110" s="11"/>
      <c r="B110" s="11"/>
      <c r="C110" s="11" t="s">
        <v>268</v>
      </c>
      <c r="D110" s="11"/>
      <c r="E110" s="10">
        <v>43898</v>
      </c>
      <c r="F110" s="2">
        <v>1.5625</v>
      </c>
      <c r="G110" s="2">
        <v>1.625</v>
      </c>
      <c r="H110" s="3">
        <f>MOD(G110-F110, "1")*24</f>
        <v>1.5</v>
      </c>
      <c r="I110" s="4" t="s">
        <v>77</v>
      </c>
      <c r="J110" s="4" t="s">
        <v>8</v>
      </c>
      <c r="K110" s="4" t="s">
        <v>28</v>
      </c>
      <c r="L110" s="4" t="s">
        <v>12</v>
      </c>
      <c r="M110" s="5">
        <v>8910</v>
      </c>
    </row>
    <row r="111" spans="1:13" ht="25" customHeight="1" x14ac:dyDescent="0.2">
      <c r="A111" s="11"/>
      <c r="B111" s="11"/>
      <c r="C111" s="11" t="s">
        <v>268</v>
      </c>
      <c r="D111" s="11"/>
      <c r="E111" s="10">
        <v>43899</v>
      </c>
      <c r="F111" s="2">
        <v>1.4375</v>
      </c>
      <c r="G111" s="2">
        <v>1.5</v>
      </c>
      <c r="H111" s="3">
        <f>MOD(G111-F111, "1")*24</f>
        <v>1.5</v>
      </c>
      <c r="I111" s="4" t="s">
        <v>105</v>
      </c>
      <c r="J111" s="4" t="s">
        <v>8</v>
      </c>
      <c r="K111" s="4" t="s">
        <v>28</v>
      </c>
      <c r="L111" s="4" t="s">
        <v>12</v>
      </c>
      <c r="M111" s="5">
        <v>8563</v>
      </c>
    </row>
    <row r="112" spans="1:13" ht="25" customHeight="1" x14ac:dyDescent="0.2">
      <c r="A112" s="11"/>
      <c r="B112" s="11"/>
      <c r="C112" s="11" t="s">
        <v>268</v>
      </c>
      <c r="D112" s="11"/>
      <c r="E112" s="10">
        <v>43899</v>
      </c>
      <c r="F112" s="2">
        <v>1.4375</v>
      </c>
      <c r="G112" s="2">
        <v>1.5</v>
      </c>
      <c r="H112" s="3">
        <f>MOD(G112-F112, "1")*24</f>
        <v>1.5</v>
      </c>
      <c r="I112" s="4" t="s">
        <v>104</v>
      </c>
      <c r="J112" s="4" t="s">
        <v>8</v>
      </c>
      <c r="K112" s="4" t="s">
        <v>6</v>
      </c>
      <c r="L112" s="4" t="s">
        <v>12</v>
      </c>
      <c r="M112" s="5">
        <v>8569</v>
      </c>
    </row>
    <row r="113" spans="1:13" ht="25" customHeight="1" x14ac:dyDescent="0.2">
      <c r="A113" s="11"/>
      <c r="B113" s="11"/>
      <c r="C113" s="11" t="s">
        <v>268</v>
      </c>
      <c r="D113" s="11"/>
      <c r="E113" s="10">
        <v>43899</v>
      </c>
      <c r="F113" s="2">
        <v>1.5625</v>
      </c>
      <c r="G113" s="2">
        <v>1.625</v>
      </c>
      <c r="H113" s="3">
        <f>MOD(G113-F113, "1")*24</f>
        <v>1.5</v>
      </c>
      <c r="I113" s="4" t="s">
        <v>123</v>
      </c>
      <c r="J113" s="4" t="s">
        <v>8</v>
      </c>
      <c r="K113" s="4" t="s">
        <v>28</v>
      </c>
      <c r="L113" s="4" t="s">
        <v>12</v>
      </c>
      <c r="M113" s="5">
        <v>8559</v>
      </c>
    </row>
    <row r="114" spans="1:13" ht="25" customHeight="1" x14ac:dyDescent="0.2">
      <c r="A114" s="11"/>
      <c r="B114" s="11"/>
      <c r="C114" s="11" t="s">
        <v>268</v>
      </c>
      <c r="D114" s="11"/>
      <c r="E114" s="10">
        <v>43901</v>
      </c>
      <c r="F114" s="2">
        <v>1.6354166666666665</v>
      </c>
      <c r="G114" s="2">
        <v>1.6979166666666665</v>
      </c>
      <c r="H114" s="3">
        <f>MOD(G114-F114, "1")*24</f>
        <v>1.5</v>
      </c>
      <c r="I114" s="4" t="s">
        <v>304</v>
      </c>
      <c r="J114" s="4" t="s">
        <v>8</v>
      </c>
      <c r="K114" s="4" t="s">
        <v>28</v>
      </c>
      <c r="L114" s="4" t="s">
        <v>12</v>
      </c>
      <c r="M114" s="5">
        <v>8555</v>
      </c>
    </row>
    <row r="115" spans="1:13" ht="25" customHeight="1" x14ac:dyDescent="0.2">
      <c r="A115" s="11"/>
      <c r="B115" s="11"/>
      <c r="C115" s="11" t="s">
        <v>268</v>
      </c>
      <c r="D115" s="11"/>
      <c r="E115" s="10">
        <v>43901</v>
      </c>
      <c r="F115" s="2">
        <v>1.5416666666666665</v>
      </c>
      <c r="G115" s="2">
        <v>1.625</v>
      </c>
      <c r="H115" s="3">
        <f>MOD(G115-F115, "1")*24</f>
        <v>2.0000000000000036</v>
      </c>
      <c r="I115" s="4" t="s">
        <v>217</v>
      </c>
      <c r="J115" s="4" t="s">
        <v>8</v>
      </c>
      <c r="K115" s="4" t="s">
        <v>28</v>
      </c>
      <c r="L115" s="4" t="s">
        <v>12</v>
      </c>
      <c r="M115" s="5">
        <v>8572</v>
      </c>
    </row>
    <row r="116" spans="1:13" ht="25" customHeight="1" x14ac:dyDescent="0.2">
      <c r="A116" s="11"/>
      <c r="B116" s="11"/>
      <c r="C116" s="11" t="s">
        <v>268</v>
      </c>
      <c r="D116" s="11"/>
      <c r="E116" s="10">
        <v>43901</v>
      </c>
      <c r="F116" s="2">
        <v>1.4375</v>
      </c>
      <c r="G116" s="2">
        <v>1.5</v>
      </c>
      <c r="H116" s="3">
        <f>MOD(G116-F116, "1")*24</f>
        <v>1.5</v>
      </c>
      <c r="I116" s="4" t="s">
        <v>208</v>
      </c>
      <c r="J116" s="4" t="s">
        <v>8</v>
      </c>
      <c r="K116" s="4" t="s">
        <v>51</v>
      </c>
      <c r="L116" s="4" t="s">
        <v>12</v>
      </c>
      <c r="M116" s="5">
        <v>8565</v>
      </c>
    </row>
    <row r="117" spans="1:13" ht="25" customHeight="1" x14ac:dyDescent="0.2">
      <c r="A117" s="11"/>
      <c r="B117" s="11"/>
      <c r="C117" s="11" t="s">
        <v>268</v>
      </c>
      <c r="D117" s="11"/>
      <c r="E117" s="10">
        <v>43902</v>
      </c>
      <c r="F117" s="2">
        <v>1.5625</v>
      </c>
      <c r="G117" s="2">
        <v>1.625</v>
      </c>
      <c r="H117" s="3">
        <f>MOD(G117-F117, "1")*24</f>
        <v>1.5</v>
      </c>
      <c r="I117" s="4" t="s">
        <v>259</v>
      </c>
      <c r="J117" s="4" t="s">
        <v>8</v>
      </c>
      <c r="K117" s="4" t="s">
        <v>28</v>
      </c>
      <c r="L117" s="4" t="s">
        <v>12</v>
      </c>
      <c r="M117" s="5">
        <v>8564</v>
      </c>
    </row>
    <row r="118" spans="1:13" ht="25" customHeight="1" x14ac:dyDescent="0.2">
      <c r="A118" s="11"/>
      <c r="B118" s="11"/>
      <c r="C118" s="11" t="s">
        <v>268</v>
      </c>
      <c r="D118" s="11"/>
      <c r="E118" s="10">
        <v>43902</v>
      </c>
      <c r="F118" s="2">
        <v>1.5104166666666665</v>
      </c>
      <c r="G118" s="2">
        <v>1.552083333333333</v>
      </c>
      <c r="H118" s="3">
        <f>MOD(G118-F118, "1")*24</f>
        <v>0.99999999999999645</v>
      </c>
      <c r="I118" s="4" t="s">
        <v>255</v>
      </c>
      <c r="J118" s="4" t="s">
        <v>8</v>
      </c>
      <c r="K118" s="4" t="s">
        <v>28</v>
      </c>
      <c r="L118" s="4" t="s">
        <v>12</v>
      </c>
      <c r="M118" s="5">
        <v>8573</v>
      </c>
    </row>
    <row r="119" spans="1:13" ht="25" customHeight="1" x14ac:dyDescent="0.2">
      <c r="A119" s="11"/>
      <c r="B119" s="11"/>
      <c r="C119" s="11" t="s">
        <v>268</v>
      </c>
      <c r="D119" s="11"/>
      <c r="E119" s="10">
        <v>43902</v>
      </c>
      <c r="F119" s="2">
        <v>1.4375</v>
      </c>
      <c r="G119" s="2">
        <v>1.5</v>
      </c>
      <c r="H119" s="3">
        <f>MOD(G119-F119, "1")*24</f>
        <v>1.5</v>
      </c>
      <c r="I119" s="4" t="s">
        <v>243</v>
      </c>
      <c r="J119" s="4" t="s">
        <v>8</v>
      </c>
      <c r="K119" s="4" t="s">
        <v>10</v>
      </c>
      <c r="L119" s="4" t="s">
        <v>12</v>
      </c>
      <c r="M119" s="5">
        <v>8566</v>
      </c>
    </row>
    <row r="120" spans="1:13" ht="25" customHeight="1" x14ac:dyDescent="0.2">
      <c r="A120" s="11"/>
      <c r="B120" s="11"/>
      <c r="C120" s="11" t="s">
        <v>301</v>
      </c>
      <c r="D120" s="11"/>
      <c r="E120" s="10">
        <v>43900</v>
      </c>
      <c r="F120" s="2">
        <v>1.6354166666666665</v>
      </c>
      <c r="G120" s="2">
        <v>1.6979166666666665</v>
      </c>
      <c r="H120" s="3">
        <f>MOD(G120-F120, "1")*24</f>
        <v>1.5</v>
      </c>
      <c r="I120" s="4" t="s">
        <v>177</v>
      </c>
      <c r="J120" s="4" t="s">
        <v>8</v>
      </c>
      <c r="K120" s="4" t="s">
        <v>28</v>
      </c>
      <c r="L120" s="4" t="s">
        <v>12</v>
      </c>
      <c r="M120" s="5">
        <v>8593</v>
      </c>
    </row>
    <row r="121" spans="1:13" ht="25" customHeight="1" x14ac:dyDescent="0.2">
      <c r="A121" s="11"/>
      <c r="B121" s="11"/>
      <c r="C121" s="11" t="s">
        <v>301</v>
      </c>
      <c r="D121" s="11"/>
      <c r="E121" s="10">
        <v>43900</v>
      </c>
      <c r="F121" s="2">
        <v>1.708333333333333</v>
      </c>
      <c r="G121" s="2">
        <v>1.770833333333333</v>
      </c>
      <c r="H121" s="3">
        <f>MOD(G121-F121, "1")*24</f>
        <v>1.5</v>
      </c>
      <c r="I121" s="4" t="s">
        <v>189</v>
      </c>
      <c r="J121" s="4" t="s">
        <v>8</v>
      </c>
      <c r="K121" s="4" t="s">
        <v>28</v>
      </c>
      <c r="L121" s="4" t="s">
        <v>12</v>
      </c>
      <c r="M121" s="5">
        <v>8594</v>
      </c>
    </row>
    <row r="122" spans="1:13" ht="25" customHeight="1" x14ac:dyDescent="0.2">
      <c r="A122" s="11"/>
      <c r="B122" s="11"/>
      <c r="C122" s="11" t="s">
        <v>301</v>
      </c>
      <c r="D122" s="11"/>
      <c r="E122" s="10">
        <v>43900</v>
      </c>
      <c r="F122" s="2">
        <v>1.375</v>
      </c>
      <c r="G122" s="2">
        <v>1.427083333333333</v>
      </c>
      <c r="H122" s="3">
        <f>MOD(G122-F122, "1")*24</f>
        <v>1.2499999999999929</v>
      </c>
      <c r="I122" s="4" t="s">
        <v>143</v>
      </c>
      <c r="J122" s="4" t="s">
        <v>17</v>
      </c>
      <c r="K122" s="4" t="s">
        <v>26</v>
      </c>
      <c r="L122" s="4" t="s">
        <v>12</v>
      </c>
      <c r="M122" s="5">
        <v>8592</v>
      </c>
    </row>
    <row r="123" spans="1:13" ht="25" customHeight="1" x14ac:dyDescent="0.2">
      <c r="A123" s="11"/>
      <c r="B123" s="11"/>
      <c r="C123" s="11" t="s">
        <v>293</v>
      </c>
      <c r="D123" s="11"/>
      <c r="E123" s="10">
        <v>43897</v>
      </c>
      <c r="F123" s="2">
        <v>1.5625</v>
      </c>
      <c r="G123" s="2">
        <v>1.625</v>
      </c>
      <c r="H123" s="3">
        <f>MOD(G123-F123, "1")*24</f>
        <v>1.5</v>
      </c>
      <c r="I123" s="4" t="s">
        <v>31</v>
      </c>
      <c r="J123" s="4" t="s">
        <v>17</v>
      </c>
      <c r="K123" s="4" t="s">
        <v>21</v>
      </c>
      <c r="L123" s="4" t="s">
        <v>12</v>
      </c>
      <c r="M123" s="5">
        <v>8600</v>
      </c>
    </row>
    <row r="124" spans="1:13" ht="25" customHeight="1" x14ac:dyDescent="0.2">
      <c r="A124" s="11"/>
      <c r="B124" s="11"/>
      <c r="C124" s="11" t="s">
        <v>293</v>
      </c>
      <c r="D124" s="11" t="s">
        <v>272</v>
      </c>
      <c r="E124" s="10">
        <v>43897</v>
      </c>
      <c r="F124" s="2">
        <v>1.6354166666666665</v>
      </c>
      <c r="G124" s="2">
        <v>1.6979166666666665</v>
      </c>
      <c r="H124" s="3">
        <f>MOD(G124-F124, "1")*24</f>
        <v>1.5</v>
      </c>
      <c r="I124" s="4" t="s">
        <v>38</v>
      </c>
      <c r="J124" s="4" t="s">
        <v>17</v>
      </c>
      <c r="K124" s="4" t="s">
        <v>21</v>
      </c>
      <c r="L124" s="4" t="s">
        <v>12</v>
      </c>
      <c r="M124" s="5">
        <v>8602</v>
      </c>
    </row>
    <row r="125" spans="1:13" ht="25" customHeight="1" x14ac:dyDescent="0.2">
      <c r="A125" s="11"/>
      <c r="B125" s="11"/>
      <c r="C125" s="11" t="s">
        <v>293</v>
      </c>
      <c r="D125" s="11"/>
      <c r="E125" s="10">
        <v>43898</v>
      </c>
      <c r="F125" s="2">
        <v>1.708333333333333</v>
      </c>
      <c r="G125" s="2">
        <v>1.770833333333333</v>
      </c>
      <c r="H125" s="3">
        <f>MOD(G125-F125, "1")*24</f>
        <v>1.5</v>
      </c>
      <c r="I125" s="4" t="s">
        <v>93</v>
      </c>
      <c r="J125" s="4" t="s">
        <v>8</v>
      </c>
      <c r="K125" s="4" t="s">
        <v>26</v>
      </c>
      <c r="L125" s="4" t="s">
        <v>12</v>
      </c>
      <c r="M125" s="5">
        <v>8610</v>
      </c>
    </row>
    <row r="126" spans="1:13" ht="25" customHeight="1" x14ac:dyDescent="0.2">
      <c r="A126" s="11"/>
      <c r="B126" s="11"/>
      <c r="C126" s="11" t="s">
        <v>293</v>
      </c>
      <c r="D126" s="11"/>
      <c r="E126" s="10">
        <v>43898</v>
      </c>
      <c r="F126" s="2">
        <v>1.5625</v>
      </c>
      <c r="G126" s="2">
        <v>1.625</v>
      </c>
      <c r="H126" s="3">
        <f>MOD(G126-F126, "1")*24</f>
        <v>1.5</v>
      </c>
      <c r="I126" s="4" t="s">
        <v>78</v>
      </c>
      <c r="J126" s="4" t="s">
        <v>17</v>
      </c>
      <c r="K126" s="4" t="s">
        <v>26</v>
      </c>
      <c r="L126" s="4" t="s">
        <v>12</v>
      </c>
      <c r="M126" s="5">
        <v>8607</v>
      </c>
    </row>
    <row r="127" spans="1:13" ht="25" customHeight="1" x14ac:dyDescent="0.2">
      <c r="A127" s="11"/>
      <c r="B127" s="11"/>
      <c r="C127" s="11" t="s">
        <v>293</v>
      </c>
      <c r="D127" s="11"/>
      <c r="E127" s="10">
        <v>43898</v>
      </c>
      <c r="F127" s="2">
        <v>1.375</v>
      </c>
      <c r="G127" s="2">
        <v>1.427083333333333</v>
      </c>
      <c r="H127" s="3">
        <f>MOD(G127-F127, "1")*24</f>
        <v>1.2499999999999929</v>
      </c>
      <c r="I127" s="4" t="s">
        <v>48</v>
      </c>
      <c r="J127" s="4" t="s">
        <v>8</v>
      </c>
      <c r="K127" s="4" t="s">
        <v>10</v>
      </c>
      <c r="L127" s="4" t="s">
        <v>12</v>
      </c>
      <c r="M127" s="5">
        <v>8630</v>
      </c>
    </row>
    <row r="128" spans="1:13" ht="25" customHeight="1" x14ac:dyDescent="0.2">
      <c r="A128" s="11"/>
      <c r="B128" s="11"/>
      <c r="C128" s="11" t="s">
        <v>293</v>
      </c>
      <c r="D128" s="11"/>
      <c r="E128" s="10">
        <v>43898</v>
      </c>
      <c r="F128" s="2">
        <v>1.5625</v>
      </c>
      <c r="G128" s="2">
        <v>1.625</v>
      </c>
      <c r="H128" s="3">
        <f>MOD(G128-F128, "1")*24</f>
        <v>1.5</v>
      </c>
      <c r="I128" s="4" t="s">
        <v>71</v>
      </c>
      <c r="J128" s="4" t="s">
        <v>8</v>
      </c>
      <c r="K128" s="4" t="s">
        <v>10</v>
      </c>
      <c r="L128" s="4" t="s">
        <v>12</v>
      </c>
      <c r="M128" s="5">
        <v>8632</v>
      </c>
    </row>
    <row r="129" spans="1:13" ht="25" customHeight="1" x14ac:dyDescent="0.2">
      <c r="A129" s="11"/>
      <c r="B129" s="11"/>
      <c r="C129" s="11" t="s">
        <v>293</v>
      </c>
      <c r="D129" s="11"/>
      <c r="E129" s="10">
        <v>43898</v>
      </c>
      <c r="F129" s="2">
        <v>1.6354166666666665</v>
      </c>
      <c r="G129" s="2">
        <v>1.6979166666666665</v>
      </c>
      <c r="H129" s="3">
        <f>MOD(G129-F129, "1")*24</f>
        <v>1.5</v>
      </c>
      <c r="I129" s="4" t="s">
        <v>79</v>
      </c>
      <c r="J129" s="4" t="s">
        <v>8</v>
      </c>
      <c r="K129" s="4" t="s">
        <v>10</v>
      </c>
      <c r="L129" s="4" t="s">
        <v>12</v>
      </c>
      <c r="M129" s="5">
        <v>8633</v>
      </c>
    </row>
    <row r="130" spans="1:13" ht="25" customHeight="1" x14ac:dyDescent="0.2">
      <c r="A130" s="11"/>
      <c r="B130" s="11"/>
      <c r="C130" s="11" t="s">
        <v>293</v>
      </c>
      <c r="D130" s="11" t="s">
        <v>292</v>
      </c>
      <c r="E130" s="10">
        <v>43899</v>
      </c>
      <c r="F130" s="2">
        <v>1.5104166666666665</v>
      </c>
      <c r="G130" s="2">
        <v>1.552083333333333</v>
      </c>
      <c r="H130" s="3">
        <f>MOD(G130-F130, "1")*24</f>
        <v>0.99999999999999645</v>
      </c>
      <c r="I130" s="4" t="s">
        <v>113</v>
      </c>
      <c r="J130" s="4" t="s">
        <v>17</v>
      </c>
      <c r="K130" s="4" t="s">
        <v>26</v>
      </c>
      <c r="L130" s="4" t="s">
        <v>12</v>
      </c>
      <c r="M130" s="5">
        <v>8634</v>
      </c>
    </row>
    <row r="131" spans="1:13" ht="25" customHeight="1" x14ac:dyDescent="0.2">
      <c r="A131" s="11"/>
      <c r="B131" s="11"/>
      <c r="C131" s="11" t="s">
        <v>293</v>
      </c>
      <c r="D131" s="11" t="s">
        <v>272</v>
      </c>
      <c r="E131" s="10">
        <v>43899</v>
      </c>
      <c r="F131" s="2">
        <v>1.6354166666666665</v>
      </c>
      <c r="G131" s="2">
        <v>1.6979166666666665</v>
      </c>
      <c r="H131" s="3">
        <f>MOD(G131-F131, "1")*24</f>
        <v>1.5</v>
      </c>
      <c r="I131" s="4" t="s">
        <v>128</v>
      </c>
      <c r="J131" s="4" t="s">
        <v>17</v>
      </c>
      <c r="K131" s="4" t="s">
        <v>26</v>
      </c>
      <c r="L131" s="4" t="s">
        <v>12</v>
      </c>
      <c r="M131" s="5">
        <v>8615</v>
      </c>
    </row>
    <row r="132" spans="1:13" ht="25" customHeight="1" x14ac:dyDescent="0.2">
      <c r="A132" s="11"/>
      <c r="B132" s="11"/>
      <c r="C132" s="11" t="s">
        <v>293</v>
      </c>
      <c r="D132" s="11"/>
      <c r="E132" s="10">
        <v>43900</v>
      </c>
      <c r="F132" s="2">
        <v>1.6354166666666665</v>
      </c>
      <c r="G132" s="2">
        <v>1.6979166666666665</v>
      </c>
      <c r="H132" s="3">
        <f>MOD(G132-F132, "1")*24</f>
        <v>1.5</v>
      </c>
      <c r="I132" s="4" t="s">
        <v>176</v>
      </c>
      <c r="J132" s="4" t="s">
        <v>8</v>
      </c>
      <c r="K132" s="4" t="s">
        <v>6</v>
      </c>
      <c r="L132" s="4" t="s">
        <v>12</v>
      </c>
      <c r="M132" s="5">
        <v>8640</v>
      </c>
    </row>
    <row r="133" spans="1:13" ht="25" customHeight="1" x14ac:dyDescent="0.2">
      <c r="A133" s="11"/>
      <c r="B133" s="11"/>
      <c r="C133" s="11" t="s">
        <v>293</v>
      </c>
      <c r="D133" s="11"/>
      <c r="E133" s="10">
        <v>43901</v>
      </c>
      <c r="F133" s="2">
        <v>1.6354166666666665</v>
      </c>
      <c r="G133" s="2">
        <v>1.6979166666666665</v>
      </c>
      <c r="H133" s="3">
        <f>MOD(G133-F133, "1")*24</f>
        <v>1.5</v>
      </c>
      <c r="I133" s="4" t="s">
        <v>230</v>
      </c>
      <c r="J133" s="4" t="s">
        <v>17</v>
      </c>
      <c r="K133" s="4" t="s">
        <v>15</v>
      </c>
      <c r="L133" s="4" t="s">
        <v>12</v>
      </c>
      <c r="M133" s="5">
        <v>8626</v>
      </c>
    </row>
    <row r="134" spans="1:13" ht="25" customHeight="1" x14ac:dyDescent="0.2">
      <c r="A134" s="11"/>
      <c r="B134" s="11"/>
      <c r="C134" s="11" t="s">
        <v>293</v>
      </c>
      <c r="D134" s="11"/>
      <c r="E134" s="10">
        <v>43901</v>
      </c>
      <c r="F134" s="2">
        <v>1.5625</v>
      </c>
      <c r="G134" s="2">
        <v>1.625</v>
      </c>
      <c r="H134" s="3">
        <f>MOD(G134-F134, "1")*24</f>
        <v>1.5</v>
      </c>
      <c r="I134" s="4" t="s">
        <v>222</v>
      </c>
      <c r="J134" s="4" t="s">
        <v>17</v>
      </c>
      <c r="K134" s="4" t="s">
        <v>15</v>
      </c>
      <c r="L134" s="4" t="s">
        <v>12</v>
      </c>
      <c r="M134" s="5">
        <v>8625</v>
      </c>
    </row>
    <row r="135" spans="1:13" ht="25" customHeight="1" x14ac:dyDescent="0.2">
      <c r="A135" s="11"/>
      <c r="B135" s="11"/>
      <c r="C135" s="11" t="s">
        <v>293</v>
      </c>
      <c r="D135" s="11" t="s">
        <v>272</v>
      </c>
      <c r="E135" s="10">
        <v>43901</v>
      </c>
      <c r="F135" s="2">
        <v>1.3541666666666665</v>
      </c>
      <c r="G135" s="2">
        <v>1.427083333333333</v>
      </c>
      <c r="H135" s="3">
        <f>MOD(G135-F135, "1")*24</f>
        <v>1.7499999999999964</v>
      </c>
      <c r="I135" s="4" t="s">
        <v>193</v>
      </c>
      <c r="J135" s="4" t="s">
        <v>17</v>
      </c>
      <c r="K135" s="4" t="s">
        <v>15</v>
      </c>
      <c r="L135" s="4" t="s">
        <v>12</v>
      </c>
      <c r="M135" s="5">
        <v>8627</v>
      </c>
    </row>
    <row r="136" spans="1:13" ht="25" customHeight="1" x14ac:dyDescent="0.2">
      <c r="A136" s="11"/>
      <c r="B136" s="11"/>
      <c r="C136" s="11" t="s">
        <v>293</v>
      </c>
      <c r="D136" s="11"/>
      <c r="E136" s="10">
        <v>43901</v>
      </c>
      <c r="F136" s="2">
        <v>1.375</v>
      </c>
      <c r="G136" s="2">
        <v>1.427083333333333</v>
      </c>
      <c r="H136" s="3">
        <f>MOD(G136-F136, "1")*24</f>
        <v>1.2499999999999929</v>
      </c>
      <c r="I136" s="4" t="s">
        <v>198</v>
      </c>
      <c r="J136" s="4" t="s">
        <v>17</v>
      </c>
      <c r="K136" s="4" t="s">
        <v>51</v>
      </c>
      <c r="L136" s="4" t="s">
        <v>12</v>
      </c>
      <c r="M136" s="5">
        <v>8642</v>
      </c>
    </row>
    <row r="137" spans="1:13" ht="25" customHeight="1" x14ac:dyDescent="0.2">
      <c r="A137" s="11"/>
      <c r="B137" s="11"/>
      <c r="C137" s="11" t="s">
        <v>293</v>
      </c>
      <c r="D137" s="11" t="s">
        <v>292</v>
      </c>
      <c r="E137" s="10">
        <v>43902</v>
      </c>
      <c r="F137" s="2">
        <v>1.4375</v>
      </c>
      <c r="G137" s="2">
        <v>1.5</v>
      </c>
      <c r="H137" s="3">
        <f>MOD(G137-F137, "1")*24</f>
        <v>1.5</v>
      </c>
      <c r="I137" s="4" t="s">
        <v>249</v>
      </c>
      <c r="J137" s="4" t="s">
        <v>8</v>
      </c>
      <c r="K137" s="4" t="s">
        <v>28</v>
      </c>
      <c r="L137" s="4" t="s">
        <v>12</v>
      </c>
      <c r="M137" s="5">
        <v>8629</v>
      </c>
    </row>
    <row r="138" spans="1:13" ht="25" customHeight="1" x14ac:dyDescent="0.2">
      <c r="A138" s="11"/>
      <c r="B138" s="11"/>
      <c r="C138" s="11" t="s">
        <v>293</v>
      </c>
      <c r="D138" s="11"/>
      <c r="E138" s="10">
        <v>43902</v>
      </c>
      <c r="F138" s="2">
        <v>1.6354166666666665</v>
      </c>
      <c r="G138" s="2">
        <v>1.6979166666666665</v>
      </c>
      <c r="H138" s="3">
        <f>MOD(G138-F138, "1")*24</f>
        <v>1.5</v>
      </c>
      <c r="I138" s="4" t="s">
        <v>262</v>
      </c>
      <c r="J138" s="4" t="s">
        <v>17</v>
      </c>
      <c r="K138" s="4" t="s">
        <v>28</v>
      </c>
      <c r="L138" s="4" t="s">
        <v>12</v>
      </c>
      <c r="M138" s="5">
        <v>8644</v>
      </c>
    </row>
    <row r="139" spans="1:13" ht="25" customHeight="1" x14ac:dyDescent="0.2">
      <c r="A139" s="11"/>
      <c r="B139" s="11"/>
      <c r="C139" s="11" t="s">
        <v>293</v>
      </c>
      <c r="D139" s="11" t="s">
        <v>287</v>
      </c>
      <c r="E139" s="10">
        <v>43900</v>
      </c>
      <c r="F139" s="2">
        <v>1.71875</v>
      </c>
      <c r="G139" s="2">
        <v>1.78125</v>
      </c>
      <c r="H139" s="3">
        <f>MOD(G139-F139, "1")*24</f>
        <v>1.5</v>
      </c>
      <c r="I139" s="4" t="s">
        <v>191</v>
      </c>
      <c r="J139" s="4" t="s">
        <v>8</v>
      </c>
      <c r="K139" s="4" t="s">
        <v>57</v>
      </c>
      <c r="L139" s="4" t="s">
        <v>12</v>
      </c>
      <c r="M139" s="5">
        <v>8647</v>
      </c>
    </row>
    <row r="140" spans="1:13" ht="25" customHeight="1" x14ac:dyDescent="0.2">
      <c r="A140" s="11"/>
      <c r="B140" s="11"/>
      <c r="C140" s="11" t="s">
        <v>292</v>
      </c>
      <c r="D140" s="11"/>
      <c r="E140" s="10">
        <v>43898</v>
      </c>
      <c r="F140" s="2">
        <v>1.708333333333333</v>
      </c>
      <c r="G140" s="2">
        <v>1.770833333333333</v>
      </c>
      <c r="H140" s="3">
        <f>MOD(G140-F140, "1")*24</f>
        <v>1.5</v>
      </c>
      <c r="I140" s="4" t="s">
        <v>87</v>
      </c>
      <c r="J140" s="4" t="s">
        <v>17</v>
      </c>
      <c r="K140" s="4" t="s">
        <v>10</v>
      </c>
      <c r="L140" s="4" t="s">
        <v>12</v>
      </c>
      <c r="M140" s="5">
        <v>8585</v>
      </c>
    </row>
    <row r="141" spans="1:13" ht="25" customHeight="1" x14ac:dyDescent="0.2">
      <c r="A141" s="11"/>
      <c r="B141" s="11"/>
      <c r="C141" s="11" t="s">
        <v>292</v>
      </c>
      <c r="D141" s="11"/>
      <c r="E141" s="10">
        <v>43900</v>
      </c>
      <c r="F141" s="2">
        <v>1.4375</v>
      </c>
      <c r="G141" s="2">
        <v>1.5</v>
      </c>
      <c r="H141" s="3">
        <f>MOD(G141-F141, "1")*24</f>
        <v>1.5</v>
      </c>
      <c r="I141" s="4" t="s">
        <v>146</v>
      </c>
      <c r="J141" s="4" t="s">
        <v>8</v>
      </c>
      <c r="K141" s="4" t="s">
        <v>10</v>
      </c>
      <c r="L141" s="4" t="s">
        <v>12</v>
      </c>
      <c r="M141" s="5">
        <v>8584</v>
      </c>
    </row>
    <row r="142" spans="1:13" ht="25" customHeight="1" x14ac:dyDescent="0.2">
      <c r="A142" s="11"/>
      <c r="B142" s="11"/>
      <c r="C142" s="11" t="s">
        <v>292</v>
      </c>
      <c r="D142" s="11"/>
      <c r="E142" s="10">
        <v>43901</v>
      </c>
      <c r="F142" s="2">
        <v>1.5104166666666665</v>
      </c>
      <c r="G142" s="2">
        <v>1.552083333333333</v>
      </c>
      <c r="H142" s="3">
        <f>MOD(G142-F142, "1")*24</f>
        <v>0.99999999999999645</v>
      </c>
      <c r="I142" s="4" t="s">
        <v>214</v>
      </c>
      <c r="J142" s="4" t="s">
        <v>17</v>
      </c>
      <c r="K142" s="4" t="s">
        <v>10</v>
      </c>
      <c r="L142" s="4" t="s">
        <v>12</v>
      </c>
      <c r="M142" s="5">
        <v>8590</v>
      </c>
    </row>
    <row r="143" spans="1:13" ht="25" customHeight="1" x14ac:dyDescent="0.2">
      <c r="A143" s="11"/>
      <c r="B143" s="11"/>
      <c r="C143" s="11" t="s">
        <v>292</v>
      </c>
      <c r="D143" s="11" t="s">
        <v>287</v>
      </c>
      <c r="E143" s="10">
        <v>43900</v>
      </c>
      <c r="F143" s="2">
        <v>1.5416666666666665</v>
      </c>
      <c r="G143" s="2">
        <v>1.6041666666666665</v>
      </c>
      <c r="H143" s="3">
        <f>MOD(G143-F143, "1")*24</f>
        <v>1.5</v>
      </c>
      <c r="I143" s="4" t="s">
        <v>159</v>
      </c>
      <c r="J143" s="4" t="s">
        <v>8</v>
      </c>
      <c r="K143" s="4" t="s">
        <v>57</v>
      </c>
      <c r="L143" s="4" t="s">
        <v>12</v>
      </c>
      <c r="M143" s="5">
        <v>8646</v>
      </c>
    </row>
    <row r="144" spans="1:13" ht="25" customHeight="1" x14ac:dyDescent="0.2">
      <c r="A144" s="11"/>
      <c r="B144" s="11"/>
      <c r="C144" s="11" t="s">
        <v>298</v>
      </c>
      <c r="D144" s="11"/>
      <c r="E144" s="10">
        <v>43897</v>
      </c>
      <c r="F144" s="2">
        <v>1.4375</v>
      </c>
      <c r="G144" s="2">
        <v>1.5</v>
      </c>
      <c r="H144" s="3">
        <f>MOD(G144-F144, "1")*24</f>
        <v>1.5</v>
      </c>
      <c r="I144" s="4" t="s">
        <v>22</v>
      </c>
      <c r="J144" s="4" t="s">
        <v>17</v>
      </c>
      <c r="K144" s="4" t="s">
        <v>21</v>
      </c>
      <c r="L144" s="4" t="s">
        <v>12</v>
      </c>
      <c r="M144" s="5">
        <v>8586</v>
      </c>
    </row>
    <row r="145" spans="1:13" ht="25" customHeight="1" x14ac:dyDescent="0.2">
      <c r="A145" s="11"/>
      <c r="B145" s="11"/>
      <c r="C145" s="11" t="s">
        <v>298</v>
      </c>
      <c r="D145" s="11"/>
      <c r="E145" s="10">
        <v>43900</v>
      </c>
      <c r="F145" s="2">
        <v>1.375</v>
      </c>
      <c r="G145" s="2">
        <v>1.427083333333333</v>
      </c>
      <c r="H145" s="3">
        <f>MOD(G145-F145, "1")*24</f>
        <v>1.2499999999999929</v>
      </c>
      <c r="I145" s="4" t="s">
        <v>139</v>
      </c>
      <c r="J145" s="4" t="s">
        <v>17</v>
      </c>
      <c r="K145" s="4" t="s">
        <v>10</v>
      </c>
      <c r="L145" s="4" t="s">
        <v>12</v>
      </c>
      <c r="M145" s="5">
        <v>8589</v>
      </c>
    </row>
    <row r="146" spans="1:13" ht="25" customHeight="1" x14ac:dyDescent="0.2">
      <c r="A146" s="11"/>
      <c r="B146" s="11"/>
      <c r="C146" s="11" t="s">
        <v>298</v>
      </c>
      <c r="D146" s="11"/>
      <c r="E146" s="10">
        <v>43900</v>
      </c>
      <c r="F146" s="2">
        <v>1.708333333333333</v>
      </c>
      <c r="G146" s="2">
        <v>1.770833333333333</v>
      </c>
      <c r="H146" s="3">
        <f>MOD(G146-F146, "1")*24</f>
        <v>1.5</v>
      </c>
      <c r="I146" s="4" t="s">
        <v>182</v>
      </c>
      <c r="J146" s="4" t="s">
        <v>8</v>
      </c>
      <c r="K146" s="4" t="s">
        <v>10</v>
      </c>
      <c r="L146" s="4" t="s">
        <v>12</v>
      </c>
      <c r="M146" s="5">
        <v>8587</v>
      </c>
    </row>
    <row r="147" spans="1:13" ht="25" customHeight="1" x14ac:dyDescent="0.2">
      <c r="A147" s="11"/>
      <c r="B147" s="11"/>
      <c r="C147" s="11" t="s">
        <v>298</v>
      </c>
      <c r="D147" s="11"/>
      <c r="E147" s="10">
        <v>43900</v>
      </c>
      <c r="F147" s="2">
        <v>1.6354166666666665</v>
      </c>
      <c r="G147" s="2">
        <v>1.6979166666666665</v>
      </c>
      <c r="H147" s="3">
        <f>MOD(G147-F147, "1")*24</f>
        <v>1.5</v>
      </c>
      <c r="I147" s="4" t="s">
        <v>171</v>
      </c>
      <c r="J147" s="4" t="s">
        <v>17</v>
      </c>
      <c r="K147" s="4" t="s">
        <v>10</v>
      </c>
      <c r="L147" s="4" t="s">
        <v>12</v>
      </c>
      <c r="M147" s="5">
        <v>8588</v>
      </c>
    </row>
    <row r="148" spans="1:13" ht="25" customHeight="1" x14ac:dyDescent="0.2">
      <c r="A148" s="11"/>
      <c r="B148" s="11"/>
      <c r="C148" s="11" t="s">
        <v>302</v>
      </c>
      <c r="D148" s="11"/>
      <c r="E148" s="10">
        <v>43900</v>
      </c>
      <c r="F148" s="2">
        <v>1.375</v>
      </c>
      <c r="G148" s="2">
        <v>1.427083333333333</v>
      </c>
      <c r="H148" s="3">
        <f>MOD(G148-F148, "1")*24</f>
        <v>1.2499999999999929</v>
      </c>
      <c r="I148" s="4" t="s">
        <v>140</v>
      </c>
      <c r="J148" s="4" t="s">
        <v>17</v>
      </c>
      <c r="K148" s="4" t="s">
        <v>21</v>
      </c>
      <c r="L148" s="4" t="s">
        <v>12</v>
      </c>
      <c r="M148" s="5">
        <v>8597</v>
      </c>
    </row>
    <row r="149" spans="1:13" ht="25" customHeight="1" x14ac:dyDescent="0.2">
      <c r="A149" s="11"/>
      <c r="B149" s="11"/>
      <c r="C149" s="11" t="s">
        <v>302</v>
      </c>
      <c r="D149" s="11"/>
      <c r="E149" s="10">
        <v>43900</v>
      </c>
      <c r="F149" s="2">
        <v>1.6354166666666665</v>
      </c>
      <c r="G149" s="2">
        <v>1.6979166666666665</v>
      </c>
      <c r="H149" s="3">
        <f>MOD(G149-F149, "1")*24</f>
        <v>1.5</v>
      </c>
      <c r="I149" s="4" t="s">
        <v>173</v>
      </c>
      <c r="J149" s="4" t="s">
        <v>8</v>
      </c>
      <c r="K149" s="4" t="s">
        <v>21</v>
      </c>
      <c r="L149" s="4" t="s">
        <v>12</v>
      </c>
      <c r="M149" s="5">
        <v>8595</v>
      </c>
    </row>
    <row r="150" spans="1:13" ht="25" customHeight="1" x14ac:dyDescent="0.2">
      <c r="A150" s="11"/>
      <c r="B150" s="11"/>
      <c r="C150" s="11" t="s">
        <v>302</v>
      </c>
      <c r="D150" s="11"/>
      <c r="E150" s="10">
        <v>43900</v>
      </c>
      <c r="F150" s="2">
        <v>1.708333333333333</v>
      </c>
      <c r="G150" s="2">
        <v>1.770833333333333</v>
      </c>
      <c r="H150" s="3">
        <f>MOD(G150-F150, "1")*24</f>
        <v>1.5</v>
      </c>
      <c r="I150" s="4" t="s">
        <v>184</v>
      </c>
      <c r="J150" s="4" t="s">
        <v>8</v>
      </c>
      <c r="K150" s="4" t="s">
        <v>21</v>
      </c>
      <c r="L150" s="4" t="s">
        <v>12</v>
      </c>
      <c r="M150" s="5">
        <v>8596</v>
      </c>
    </row>
    <row r="151" spans="1:13" ht="25" customHeight="1" x14ac:dyDescent="0.2">
      <c r="A151" s="11"/>
      <c r="B151" s="11"/>
      <c r="C151" s="11" t="s">
        <v>296</v>
      </c>
      <c r="D151" s="11"/>
      <c r="E151" s="10">
        <v>43901</v>
      </c>
      <c r="F151" s="2">
        <v>1.708333333333333</v>
      </c>
      <c r="G151" s="2">
        <v>1.770833333333333</v>
      </c>
      <c r="H151" s="3">
        <f>MOD(G151-F151, "1")*24</f>
        <v>1.5</v>
      </c>
      <c r="I151" s="4" t="s">
        <v>240</v>
      </c>
      <c r="J151" s="4" t="s">
        <v>17</v>
      </c>
      <c r="K151" s="4" t="s">
        <v>28</v>
      </c>
      <c r="L151" s="4" t="s">
        <v>12</v>
      </c>
      <c r="M151" s="5">
        <v>8598</v>
      </c>
    </row>
    <row r="152" spans="1:13" ht="25" customHeight="1" x14ac:dyDescent="0.2">
      <c r="A152" s="11"/>
      <c r="B152" s="11"/>
      <c r="C152" s="11" t="s">
        <v>291</v>
      </c>
      <c r="D152" s="11"/>
      <c r="E152" s="10">
        <v>43898</v>
      </c>
      <c r="F152" s="2">
        <v>1.4375</v>
      </c>
      <c r="G152" s="2">
        <v>1.5</v>
      </c>
      <c r="H152" s="3">
        <f>MOD(G152-F152, "1")*24</f>
        <v>1.5</v>
      </c>
      <c r="I152" s="4" t="s">
        <v>64</v>
      </c>
      <c r="J152" s="4" t="s">
        <v>17</v>
      </c>
      <c r="K152" s="4" t="s">
        <v>26</v>
      </c>
      <c r="L152" s="4" t="s">
        <v>12</v>
      </c>
      <c r="M152" s="5">
        <v>8576</v>
      </c>
    </row>
    <row r="153" spans="1:13" ht="25" customHeight="1" x14ac:dyDescent="0.2">
      <c r="A153" s="11"/>
      <c r="B153" s="11"/>
      <c r="C153" s="11" t="s">
        <v>291</v>
      </c>
      <c r="D153" s="11"/>
      <c r="E153" s="10">
        <v>43900</v>
      </c>
      <c r="F153" s="2">
        <v>1.6354166666666665</v>
      </c>
      <c r="G153" s="2">
        <v>1.6979166666666665</v>
      </c>
      <c r="H153" s="3">
        <f>MOD(G153-F153, "1")*24</f>
        <v>1.5</v>
      </c>
      <c r="I153" s="4" t="s">
        <v>178</v>
      </c>
      <c r="J153" s="4" t="s">
        <v>8</v>
      </c>
      <c r="K153" s="4" t="s">
        <v>26</v>
      </c>
      <c r="L153" s="4" t="s">
        <v>12</v>
      </c>
      <c r="M153" s="5">
        <v>8581</v>
      </c>
    </row>
    <row r="154" spans="1:13" ht="25" customHeight="1" x14ac:dyDescent="0.2">
      <c r="A154" s="11"/>
      <c r="B154" s="11"/>
      <c r="C154" s="11" t="s">
        <v>291</v>
      </c>
      <c r="D154" s="11"/>
      <c r="E154" s="10">
        <v>43900</v>
      </c>
      <c r="F154" s="2">
        <v>1.708333333333333</v>
      </c>
      <c r="G154" s="2">
        <v>1.770833333333333</v>
      </c>
      <c r="H154" s="3">
        <f>MOD(G154-F154, "1")*24</f>
        <v>1.5</v>
      </c>
      <c r="I154" s="4" t="s">
        <v>190</v>
      </c>
      <c r="J154" s="4" t="s">
        <v>8</v>
      </c>
      <c r="K154" s="4" t="s">
        <v>26</v>
      </c>
      <c r="L154" s="4" t="s">
        <v>12</v>
      </c>
      <c r="M154" s="5">
        <v>8582</v>
      </c>
    </row>
    <row r="155" spans="1:13" ht="25" customHeight="1" x14ac:dyDescent="0.2">
      <c r="A155" s="11"/>
      <c r="B155" s="11"/>
      <c r="C155" s="11" t="s">
        <v>291</v>
      </c>
      <c r="D155" s="11"/>
      <c r="E155" s="10">
        <v>43901</v>
      </c>
      <c r="F155" s="2">
        <v>1.375</v>
      </c>
      <c r="G155" s="2">
        <v>1.427083333333333</v>
      </c>
      <c r="H155" s="3">
        <f>MOD(G155-F155, "1")*24</f>
        <v>1.2499999999999929</v>
      </c>
      <c r="I155" s="4" t="s">
        <v>197</v>
      </c>
      <c r="J155" s="4" t="s">
        <v>8</v>
      </c>
      <c r="K155" s="4" t="s">
        <v>23</v>
      </c>
      <c r="L155" s="4" t="s">
        <v>12</v>
      </c>
      <c r="M155" s="5">
        <v>8583</v>
      </c>
    </row>
    <row r="156" spans="1:13" ht="25" customHeight="1" x14ac:dyDescent="0.2">
      <c r="A156" s="11"/>
      <c r="B156" s="11"/>
      <c r="C156" s="11" t="s">
        <v>291</v>
      </c>
      <c r="D156" s="11" t="s">
        <v>287</v>
      </c>
      <c r="E156" s="10">
        <v>43900</v>
      </c>
      <c r="F156" s="2">
        <v>1.3541666666666665</v>
      </c>
      <c r="G156" s="2">
        <v>1.395833333333333</v>
      </c>
      <c r="H156" s="3">
        <f>MOD(G156-F156, "1")*24</f>
        <v>0.99999999999999645</v>
      </c>
      <c r="I156" s="4" t="s">
        <v>133</v>
      </c>
      <c r="J156" s="4" t="s">
        <v>8</v>
      </c>
      <c r="K156" s="4" t="s">
        <v>57</v>
      </c>
      <c r="L156" s="4" t="s">
        <v>12</v>
      </c>
      <c r="M156" s="5">
        <v>8645</v>
      </c>
    </row>
    <row r="157" spans="1:13" ht="25" customHeight="1" x14ac:dyDescent="0.2">
      <c r="A157" s="11"/>
      <c r="B157" s="11"/>
      <c r="C157" s="11" t="s">
        <v>299</v>
      </c>
      <c r="D157" s="11"/>
      <c r="E157" s="10">
        <v>43897</v>
      </c>
      <c r="F157" s="2">
        <v>1.4375</v>
      </c>
      <c r="G157" s="2">
        <v>1.5</v>
      </c>
      <c r="H157" s="3">
        <f>MOD(G157-F157, "1")*24</f>
        <v>1.5</v>
      </c>
      <c r="I157" s="4" t="s">
        <v>27</v>
      </c>
      <c r="J157" s="4" t="s">
        <v>8</v>
      </c>
      <c r="K157" s="4" t="s">
        <v>26</v>
      </c>
      <c r="L157" s="4" t="s">
        <v>12</v>
      </c>
      <c r="M157" s="5">
        <v>8574</v>
      </c>
    </row>
    <row r="158" spans="1:13" ht="25" customHeight="1" x14ac:dyDescent="0.2">
      <c r="A158" s="11"/>
      <c r="B158" s="11"/>
      <c r="C158" s="11" t="s">
        <v>299</v>
      </c>
      <c r="D158" s="11"/>
      <c r="E158" s="10">
        <v>43899</v>
      </c>
      <c r="F158" s="2">
        <v>1.5625</v>
      </c>
      <c r="G158" s="2">
        <v>1.625</v>
      </c>
      <c r="H158" s="3">
        <f>MOD(G158-F158, "1")*24</f>
        <v>1.5</v>
      </c>
      <c r="I158" s="4" t="s">
        <v>124</v>
      </c>
      <c r="J158" s="4" t="s">
        <v>8</v>
      </c>
      <c r="K158" s="4" t="s">
        <v>26</v>
      </c>
      <c r="L158" s="4" t="s">
        <v>12</v>
      </c>
      <c r="M158" s="5">
        <v>8578</v>
      </c>
    </row>
    <row r="159" spans="1:13" ht="25" customHeight="1" x14ac:dyDescent="0.2">
      <c r="A159" s="11"/>
      <c r="B159" s="11"/>
      <c r="C159" s="11" t="s">
        <v>299</v>
      </c>
      <c r="D159" s="11"/>
      <c r="E159" s="10">
        <v>43900</v>
      </c>
      <c r="F159" s="2">
        <v>1.4375</v>
      </c>
      <c r="G159" s="2">
        <v>1.5</v>
      </c>
      <c r="H159" s="3">
        <f>MOD(G159-F159, "1")*24</f>
        <v>1.5</v>
      </c>
      <c r="I159" s="4" t="s">
        <v>153</v>
      </c>
      <c r="J159" s="4" t="s">
        <v>8</v>
      </c>
      <c r="K159" s="4" t="s">
        <v>26</v>
      </c>
      <c r="L159" s="4" t="s">
        <v>12</v>
      </c>
      <c r="M159" s="5">
        <v>8579</v>
      </c>
    </row>
    <row r="160" spans="1:13" ht="25" customHeight="1" x14ac:dyDescent="0.2">
      <c r="A160" s="11"/>
      <c r="B160" s="11"/>
      <c r="C160" s="11" t="s">
        <v>300</v>
      </c>
      <c r="D160" s="11"/>
      <c r="E160" s="10">
        <v>43897</v>
      </c>
      <c r="F160" s="2">
        <v>1.5625</v>
      </c>
      <c r="G160" s="2">
        <v>1.625</v>
      </c>
      <c r="H160" s="3">
        <f>MOD(G160-F160, "1")*24</f>
        <v>1.5</v>
      </c>
      <c r="I160" s="4" t="s">
        <v>35</v>
      </c>
      <c r="J160" s="4" t="s">
        <v>17</v>
      </c>
      <c r="K160" s="4" t="s">
        <v>26</v>
      </c>
      <c r="L160" s="4" t="s">
        <v>12</v>
      </c>
      <c r="M160" s="5">
        <v>8575</v>
      </c>
    </row>
    <row r="161" spans="1:13" ht="25" customHeight="1" x14ac:dyDescent="0.2">
      <c r="A161" s="11"/>
      <c r="B161" s="11"/>
      <c r="C161" s="11" t="s">
        <v>300</v>
      </c>
      <c r="D161" s="11"/>
      <c r="E161" s="10">
        <v>43899</v>
      </c>
      <c r="F161" s="2">
        <v>1.4375</v>
      </c>
      <c r="G161" s="2">
        <v>1.5</v>
      </c>
      <c r="H161" s="3">
        <f>MOD(G161-F161, "1")*24</f>
        <v>1.5</v>
      </c>
      <c r="I161" s="4" t="s">
        <v>106</v>
      </c>
      <c r="J161" s="4" t="s">
        <v>8</v>
      </c>
      <c r="K161" s="4" t="s">
        <v>26</v>
      </c>
      <c r="L161" s="4" t="s">
        <v>12</v>
      </c>
      <c r="M161" s="5">
        <v>8577</v>
      </c>
    </row>
    <row r="162" spans="1:13" ht="25" customHeight="1" x14ac:dyDescent="0.2">
      <c r="A162" s="11"/>
      <c r="B162" s="11"/>
      <c r="C162" s="11" t="s">
        <v>300</v>
      </c>
      <c r="D162" s="11"/>
      <c r="E162" s="10">
        <v>43900</v>
      </c>
      <c r="F162" s="2">
        <v>1.5625</v>
      </c>
      <c r="G162" s="2">
        <v>1.625</v>
      </c>
      <c r="H162" s="3">
        <f>MOD(G162-F162, "1")*24</f>
        <v>1.5</v>
      </c>
      <c r="I162" s="4" t="s">
        <v>167</v>
      </c>
      <c r="J162" s="4" t="s">
        <v>8</v>
      </c>
      <c r="K162" s="4" t="s">
        <v>26</v>
      </c>
      <c r="L162" s="4" t="s">
        <v>12</v>
      </c>
      <c r="M162" s="5">
        <v>8580</v>
      </c>
    </row>
    <row r="163" spans="1:13" ht="25" customHeight="1" x14ac:dyDescent="0.2">
      <c r="A163" s="11"/>
      <c r="B163" s="11"/>
      <c r="C163" s="11" t="s">
        <v>295</v>
      </c>
      <c r="D163" s="11" t="s">
        <v>303</v>
      </c>
      <c r="E163" s="10">
        <v>43899</v>
      </c>
      <c r="F163" s="2">
        <v>1.5625</v>
      </c>
      <c r="G163" s="2">
        <v>1.625</v>
      </c>
      <c r="H163" s="3">
        <f>MOD(G163-F163, "1")*24</f>
        <v>1.5</v>
      </c>
      <c r="I163" s="4" t="s">
        <v>122</v>
      </c>
      <c r="J163" s="4" t="s">
        <v>17</v>
      </c>
      <c r="K163" s="4" t="s">
        <v>6</v>
      </c>
      <c r="L163" s="4" t="s">
        <v>12</v>
      </c>
      <c r="M163" s="5">
        <v>8641</v>
      </c>
    </row>
    <row r="164" spans="1:13" ht="25" customHeight="1" x14ac:dyDescent="0.2">
      <c r="A164" s="11"/>
      <c r="B164" s="11"/>
      <c r="C164" s="11" t="s">
        <v>295</v>
      </c>
      <c r="D164" s="11"/>
      <c r="E164" s="10">
        <v>43900</v>
      </c>
      <c r="F164" s="2">
        <v>1.375</v>
      </c>
      <c r="G164" s="2">
        <v>1.427083333333333</v>
      </c>
      <c r="H164" s="3">
        <f>MOD(G164-F164, "1")*24</f>
        <v>1.2499999999999929</v>
      </c>
      <c r="I164" s="4" t="s">
        <v>142</v>
      </c>
      <c r="J164" s="4" t="s">
        <v>8</v>
      </c>
      <c r="K164" s="4" t="s">
        <v>6</v>
      </c>
      <c r="L164" s="4" t="s">
        <v>12</v>
      </c>
      <c r="M164" s="5">
        <v>8636</v>
      </c>
    </row>
    <row r="165" spans="1:13" ht="25" customHeight="1" x14ac:dyDescent="0.2">
      <c r="A165" s="11"/>
      <c r="B165" s="11"/>
      <c r="C165" s="11" t="s">
        <v>295</v>
      </c>
      <c r="D165" s="11"/>
      <c r="E165" s="10">
        <v>43900</v>
      </c>
      <c r="F165" s="2">
        <v>1.4375</v>
      </c>
      <c r="G165" s="2">
        <v>1.5</v>
      </c>
      <c r="H165" s="3">
        <f>MOD(G165-F165, "1")*24</f>
        <v>1.5</v>
      </c>
      <c r="I165" s="4" t="s">
        <v>151</v>
      </c>
      <c r="J165" s="4" t="s">
        <v>8</v>
      </c>
      <c r="K165" s="4" t="s">
        <v>6</v>
      </c>
      <c r="L165" s="4" t="s">
        <v>12</v>
      </c>
      <c r="M165" s="5">
        <v>8637</v>
      </c>
    </row>
    <row r="166" spans="1:13" ht="25" customHeight="1" x14ac:dyDescent="0.2">
      <c r="A166" s="11"/>
      <c r="B166" s="11"/>
      <c r="C166" s="11" t="s">
        <v>295</v>
      </c>
      <c r="D166" s="11"/>
      <c r="E166" s="10">
        <v>43900</v>
      </c>
      <c r="F166" s="2">
        <v>1.5104166666666665</v>
      </c>
      <c r="G166" s="2">
        <v>1.552083333333333</v>
      </c>
      <c r="H166" s="3">
        <f>MOD(G166-F166, "1")*24</f>
        <v>0.99999999999999645</v>
      </c>
      <c r="I166" s="4" t="s">
        <v>157</v>
      </c>
      <c r="J166" s="4" t="s">
        <v>8</v>
      </c>
      <c r="K166" s="4" t="s">
        <v>6</v>
      </c>
      <c r="L166" s="4" t="s">
        <v>12</v>
      </c>
      <c r="M166" s="5">
        <v>8638</v>
      </c>
    </row>
    <row r="167" spans="1:13" ht="25" customHeight="1" x14ac:dyDescent="0.2">
      <c r="A167" s="11"/>
      <c r="B167" s="11"/>
      <c r="C167" s="11" t="s">
        <v>295</v>
      </c>
      <c r="D167" s="11"/>
      <c r="E167" s="10">
        <v>43900</v>
      </c>
      <c r="F167" s="2">
        <v>1.5625</v>
      </c>
      <c r="G167" s="2">
        <v>1.625</v>
      </c>
      <c r="H167" s="3">
        <f>MOD(G167-F167, "1")*24</f>
        <v>1.5</v>
      </c>
      <c r="I167" s="4" t="s">
        <v>165</v>
      </c>
      <c r="J167" s="4" t="s">
        <v>8</v>
      </c>
      <c r="K167" s="4" t="s">
        <v>6</v>
      </c>
      <c r="L167" s="4" t="s">
        <v>12</v>
      </c>
      <c r="M167" s="5">
        <v>8639</v>
      </c>
    </row>
    <row r="168" spans="1:13" ht="25" customHeight="1" x14ac:dyDescent="0.2">
      <c r="A168" s="11"/>
      <c r="B168" s="11"/>
      <c r="C168" s="11" t="s">
        <v>295</v>
      </c>
      <c r="D168" s="11" t="s">
        <v>272</v>
      </c>
      <c r="E168" s="10">
        <v>43901</v>
      </c>
      <c r="F168" s="2">
        <v>1.4375</v>
      </c>
      <c r="G168" s="2">
        <v>1.5</v>
      </c>
      <c r="H168" s="3">
        <f>MOD(G168-F168, "1")*24</f>
        <v>1.5</v>
      </c>
      <c r="I168" s="4" t="s">
        <v>207</v>
      </c>
      <c r="J168" s="4" t="s">
        <v>17</v>
      </c>
      <c r="K168" s="4" t="s">
        <v>15</v>
      </c>
      <c r="L168" s="4" t="s">
        <v>12</v>
      </c>
      <c r="M168" s="5">
        <v>8635</v>
      </c>
    </row>
    <row r="169" spans="1:13" ht="25" customHeight="1" x14ac:dyDescent="0.2">
      <c r="A169" s="11"/>
      <c r="B169" s="11"/>
      <c r="C169" s="11" t="s">
        <v>295</v>
      </c>
      <c r="D169" s="11"/>
      <c r="E169" s="10">
        <v>43901</v>
      </c>
      <c r="F169" s="2">
        <v>1.708333333333333</v>
      </c>
      <c r="G169" s="2">
        <v>1.770833333333333</v>
      </c>
      <c r="H169" s="3">
        <f>MOD(G169-F169, "1")*24</f>
        <v>1.5</v>
      </c>
      <c r="I169" s="4" t="s">
        <v>238</v>
      </c>
      <c r="J169" s="4" t="s">
        <v>17</v>
      </c>
      <c r="K169" s="4" t="s">
        <v>51</v>
      </c>
      <c r="L169" s="4" t="s">
        <v>12</v>
      </c>
      <c r="M169" s="5">
        <v>8643</v>
      </c>
    </row>
    <row r="170" spans="1:13" ht="25" customHeight="1" x14ac:dyDescent="0.2">
      <c r="A170" s="11"/>
      <c r="B170" s="11"/>
      <c r="C170" s="11" t="s">
        <v>294</v>
      </c>
      <c r="D170" s="11"/>
      <c r="E170" s="10">
        <v>43897</v>
      </c>
      <c r="F170" s="2">
        <v>1.708333333333333</v>
      </c>
      <c r="G170" s="2">
        <v>1.770833333333333</v>
      </c>
      <c r="H170" s="3">
        <f>MOD(G170-F170, "1")*24</f>
        <v>1.5</v>
      </c>
      <c r="I170" s="4" t="s">
        <v>45</v>
      </c>
      <c r="J170" s="4" t="s">
        <v>17</v>
      </c>
      <c r="K170" s="4" t="s">
        <v>26</v>
      </c>
      <c r="L170" s="4" t="s">
        <v>12</v>
      </c>
      <c r="M170" s="5">
        <v>8604</v>
      </c>
    </row>
    <row r="171" spans="1:13" ht="25" customHeight="1" x14ac:dyDescent="0.2">
      <c r="A171" s="11"/>
      <c r="B171" s="11"/>
      <c r="C171" s="11" t="s">
        <v>294</v>
      </c>
      <c r="D171" s="11"/>
      <c r="E171" s="10">
        <v>43898</v>
      </c>
      <c r="F171" s="2">
        <v>1.6354166666666665</v>
      </c>
      <c r="G171" s="2">
        <v>1.6979166666666665</v>
      </c>
      <c r="H171" s="3">
        <f>MOD(G171-F171, "1")*24</f>
        <v>1.5</v>
      </c>
      <c r="I171" s="4" t="s">
        <v>82</v>
      </c>
      <c r="J171" s="4" t="s">
        <v>8</v>
      </c>
      <c r="K171" s="4" t="s">
        <v>51</v>
      </c>
      <c r="L171" s="4" t="s">
        <v>12</v>
      </c>
      <c r="M171" s="5">
        <v>8608</v>
      </c>
    </row>
    <row r="172" spans="1:13" ht="25" customHeight="1" x14ac:dyDescent="0.2">
      <c r="A172" s="11"/>
      <c r="B172" s="11"/>
      <c r="C172" s="11" t="s">
        <v>294</v>
      </c>
      <c r="D172" s="11"/>
      <c r="E172" s="10">
        <v>43899</v>
      </c>
      <c r="F172" s="2">
        <v>1.5625</v>
      </c>
      <c r="G172" s="2">
        <v>1.625</v>
      </c>
      <c r="H172" s="3">
        <f>MOD(G172-F172, "1")*24</f>
        <v>1.5</v>
      </c>
      <c r="I172" s="4" t="s">
        <v>118</v>
      </c>
      <c r="J172" s="4" t="s">
        <v>17</v>
      </c>
      <c r="K172" s="4" t="s">
        <v>23</v>
      </c>
      <c r="L172" s="4" t="s">
        <v>12</v>
      </c>
      <c r="M172" s="5">
        <v>8613</v>
      </c>
    </row>
    <row r="173" spans="1:13" ht="25" customHeight="1" x14ac:dyDescent="0.2">
      <c r="A173" s="11"/>
      <c r="B173" s="11"/>
      <c r="C173" s="11" t="s">
        <v>294</v>
      </c>
      <c r="D173" s="11"/>
      <c r="E173" s="10">
        <v>43900</v>
      </c>
      <c r="F173" s="2">
        <v>1.3541666666666665</v>
      </c>
      <c r="G173" s="2">
        <v>1.427083333333333</v>
      </c>
      <c r="H173" s="3">
        <f>MOD(G173-F173, "1")*24</f>
        <v>1.7499999999999964</v>
      </c>
      <c r="I173" s="4" t="s">
        <v>137</v>
      </c>
      <c r="J173" s="4" t="s">
        <v>8</v>
      </c>
      <c r="K173" s="4" t="s">
        <v>28</v>
      </c>
      <c r="L173" s="4" t="s">
        <v>12</v>
      </c>
      <c r="M173" s="5">
        <v>8616</v>
      </c>
    </row>
    <row r="174" spans="1:13" ht="25" customHeight="1" x14ac:dyDescent="0.2">
      <c r="A174" s="11"/>
      <c r="B174" s="11"/>
      <c r="C174" s="11" t="s">
        <v>294</v>
      </c>
      <c r="D174" s="11"/>
      <c r="E174" s="10">
        <v>43900</v>
      </c>
      <c r="F174" s="2">
        <v>1.4375</v>
      </c>
      <c r="G174" s="2">
        <v>1.5</v>
      </c>
      <c r="H174" s="3">
        <f>MOD(G174-F174, "1")*24</f>
        <v>1.5</v>
      </c>
      <c r="I174" s="4" t="s">
        <v>152</v>
      </c>
      <c r="J174" s="4" t="s">
        <v>8</v>
      </c>
      <c r="K174" s="4" t="s">
        <v>28</v>
      </c>
      <c r="L174" s="4" t="s">
        <v>12</v>
      </c>
      <c r="M174" s="5">
        <v>8617</v>
      </c>
    </row>
    <row r="175" spans="1:13" ht="25" customHeight="1" x14ac:dyDescent="0.2">
      <c r="A175" s="11"/>
      <c r="B175" s="11"/>
      <c r="C175" s="11" t="s">
        <v>294</v>
      </c>
      <c r="D175" s="11" t="s">
        <v>272</v>
      </c>
      <c r="E175" s="10">
        <v>43900</v>
      </c>
      <c r="F175" s="2">
        <v>1.5625</v>
      </c>
      <c r="G175" s="2">
        <v>1.625</v>
      </c>
      <c r="H175" s="3">
        <f>MOD(G175-F175, "1")*24</f>
        <v>1.5</v>
      </c>
      <c r="I175" s="4" t="s">
        <v>166</v>
      </c>
      <c r="J175" s="4" t="s">
        <v>8</v>
      </c>
      <c r="K175" s="4" t="s">
        <v>28</v>
      </c>
      <c r="L175" s="4" t="s">
        <v>12</v>
      </c>
      <c r="M175" s="5">
        <v>8619</v>
      </c>
    </row>
    <row r="176" spans="1:13" ht="25" customHeight="1" x14ac:dyDescent="0.2">
      <c r="A176" s="11"/>
      <c r="B176" s="11"/>
      <c r="C176" s="11" t="s">
        <v>294</v>
      </c>
      <c r="D176" s="11" t="s">
        <v>277</v>
      </c>
      <c r="E176" s="10">
        <v>43901</v>
      </c>
      <c r="F176" s="2">
        <v>1.708333333333333</v>
      </c>
      <c r="G176" s="2">
        <v>1.770833333333333</v>
      </c>
      <c r="H176" s="3">
        <f>MOD(G176-F176, "1")*24</f>
        <v>1.5</v>
      </c>
      <c r="I176" s="4" t="s">
        <v>237</v>
      </c>
      <c r="J176" s="4" t="s">
        <v>17</v>
      </c>
      <c r="K176" s="4" t="s">
        <v>15</v>
      </c>
      <c r="L176" s="4" t="s">
        <v>12</v>
      </c>
      <c r="M176" s="5">
        <v>8621</v>
      </c>
    </row>
    <row r="177" spans="1:13" ht="25" customHeight="1" x14ac:dyDescent="0.2">
      <c r="A177" s="11"/>
      <c r="B177" s="11"/>
      <c r="C177" s="11" t="s">
        <v>294</v>
      </c>
      <c r="D177" s="11" t="s">
        <v>306</v>
      </c>
      <c r="E177" s="10">
        <v>43901</v>
      </c>
      <c r="F177" s="2">
        <v>1.708333333333333</v>
      </c>
      <c r="G177" s="2">
        <v>1.770833333333333</v>
      </c>
      <c r="H177" s="3">
        <f>MOD(G177-F177, "1")*24</f>
        <v>1.5</v>
      </c>
      <c r="I177" s="4" t="s">
        <v>234</v>
      </c>
      <c r="J177" s="4" t="s">
        <v>8</v>
      </c>
      <c r="K177" s="4" t="s">
        <v>10</v>
      </c>
      <c r="L177" s="4" t="s">
        <v>12</v>
      </c>
      <c r="M177" s="5">
        <v>8612</v>
      </c>
    </row>
    <row r="178" spans="1:13" ht="25" customHeight="1" x14ac:dyDescent="0.2">
      <c r="A178" s="11"/>
      <c r="B178" s="11"/>
      <c r="C178" s="11" t="s">
        <v>294</v>
      </c>
      <c r="D178" s="11" t="s">
        <v>305</v>
      </c>
      <c r="E178" s="10">
        <v>43901</v>
      </c>
      <c r="F178" s="2">
        <v>1.4375</v>
      </c>
      <c r="G178" s="2">
        <v>1.5</v>
      </c>
      <c r="H178" s="3">
        <f>MOD(G178-F178, "1")*24</f>
        <v>1.5</v>
      </c>
      <c r="I178" s="4" t="s">
        <v>211</v>
      </c>
      <c r="J178" s="4" t="s">
        <v>8</v>
      </c>
      <c r="K178" s="4" t="s">
        <v>28</v>
      </c>
      <c r="L178" s="4" t="s">
        <v>12</v>
      </c>
      <c r="M178" s="5">
        <v>8623</v>
      </c>
    </row>
    <row r="179" spans="1:13" ht="25" customHeight="1" x14ac:dyDescent="0.2">
      <c r="A179" s="11"/>
      <c r="B179" s="11"/>
      <c r="C179" s="11" t="s">
        <v>294</v>
      </c>
      <c r="D179" s="11"/>
      <c r="E179" s="10">
        <v>43902</v>
      </c>
      <c r="F179" s="2">
        <v>1.3541666666666665</v>
      </c>
      <c r="G179" s="2">
        <v>1.427083333333333</v>
      </c>
      <c r="H179" s="3">
        <f>MOD(G179-F179, "1")*24</f>
        <v>1.7499999999999964</v>
      </c>
      <c r="I179" s="4" t="s">
        <v>241</v>
      </c>
      <c r="J179" s="4" t="s">
        <v>17</v>
      </c>
      <c r="K179" s="4" t="s">
        <v>28</v>
      </c>
      <c r="L179" s="4" t="s">
        <v>12</v>
      </c>
      <c r="M179" s="5">
        <v>8628</v>
      </c>
    </row>
    <row r="180" spans="1:13" ht="25" customHeight="1" x14ac:dyDescent="0.2">
      <c r="A180" s="11"/>
      <c r="B180" s="11"/>
      <c r="C180" s="11" t="s">
        <v>281</v>
      </c>
      <c r="D180" s="11"/>
      <c r="E180" s="10">
        <v>43901</v>
      </c>
      <c r="F180" s="2">
        <v>1.708333333333333</v>
      </c>
      <c r="G180" s="2">
        <v>1.75</v>
      </c>
      <c r="H180" s="3">
        <f>MOD(G180-F180, "1")*24</f>
        <v>1.0000000000000071</v>
      </c>
      <c r="I180" s="4" t="s">
        <v>233</v>
      </c>
      <c r="J180" s="4" t="s">
        <v>8</v>
      </c>
      <c r="K180" s="4" t="s">
        <v>69</v>
      </c>
      <c r="L180" s="4" t="s">
        <v>12</v>
      </c>
      <c r="M180" s="5">
        <v>8893</v>
      </c>
    </row>
    <row r="181" spans="1:13" ht="25" customHeight="1" x14ac:dyDescent="0.2">
      <c r="A181" s="11"/>
      <c r="B181" s="11"/>
      <c r="C181" s="11" t="s">
        <v>282</v>
      </c>
      <c r="D181" s="11"/>
      <c r="E181" s="10">
        <v>43899</v>
      </c>
      <c r="F181" s="2">
        <v>1.4375</v>
      </c>
      <c r="G181" s="2">
        <v>1.5</v>
      </c>
      <c r="H181" s="3">
        <f>MOD(G181-F181, "1")*24</f>
        <v>1.5</v>
      </c>
      <c r="I181" s="4" t="s">
        <v>97</v>
      </c>
      <c r="J181" s="4" t="s">
        <v>8</v>
      </c>
      <c r="K181" s="4" t="s">
        <v>10</v>
      </c>
      <c r="L181" s="4" t="s">
        <v>12</v>
      </c>
      <c r="M181" s="5">
        <v>8726</v>
      </c>
    </row>
    <row r="182" spans="1:13" ht="25" customHeight="1" x14ac:dyDescent="0.2">
      <c r="A182" s="11"/>
      <c r="B182" s="11"/>
      <c r="C182" s="11" t="s">
        <v>283</v>
      </c>
      <c r="D182" s="11"/>
      <c r="E182" s="10">
        <v>43899</v>
      </c>
      <c r="F182" s="2">
        <v>1.708333333333333</v>
      </c>
      <c r="G182" s="2">
        <v>1.770833333333333</v>
      </c>
      <c r="H182" s="3">
        <f>MOD(G182-F182, "1")*24</f>
        <v>1.5</v>
      </c>
      <c r="I182" s="4" t="s">
        <v>132</v>
      </c>
      <c r="J182" s="4" t="s">
        <v>55</v>
      </c>
      <c r="K182" s="4" t="s">
        <v>23</v>
      </c>
      <c r="L182" s="4" t="s">
        <v>12</v>
      </c>
      <c r="M182" s="5">
        <v>8782</v>
      </c>
    </row>
    <row r="183" spans="1:13" ht="25" customHeight="1" x14ac:dyDescent="0.2">
      <c r="A183" s="11"/>
      <c r="B183" s="11"/>
      <c r="C183" s="11" t="s">
        <v>283</v>
      </c>
      <c r="D183" s="11"/>
      <c r="E183" s="10">
        <v>43900</v>
      </c>
      <c r="F183" s="2">
        <v>1.5625</v>
      </c>
      <c r="G183" s="2">
        <v>1.625</v>
      </c>
      <c r="H183" s="3">
        <f>MOD(G183-F183, "1")*24</f>
        <v>1.5</v>
      </c>
      <c r="I183" s="4" t="s">
        <v>132</v>
      </c>
      <c r="J183" s="4" t="s">
        <v>55</v>
      </c>
      <c r="K183" s="4" t="s">
        <v>23</v>
      </c>
      <c r="L183" s="4" t="s">
        <v>12</v>
      </c>
      <c r="M183" s="5">
        <v>8783</v>
      </c>
    </row>
    <row r="184" spans="1:13" ht="25" customHeight="1" x14ac:dyDescent="0.2">
      <c r="A184" s="11"/>
      <c r="B184" s="11"/>
      <c r="C184" s="11" t="s">
        <v>283</v>
      </c>
      <c r="D184" s="11"/>
      <c r="E184" s="10">
        <v>43901</v>
      </c>
      <c r="F184" s="2">
        <v>1.6354166666666665</v>
      </c>
      <c r="G184" s="2">
        <v>1.6979166666666665</v>
      </c>
      <c r="H184" s="3">
        <f>MOD(G184-F184, "1")*24</f>
        <v>1.5</v>
      </c>
      <c r="I184" s="4" t="s">
        <v>132</v>
      </c>
      <c r="J184" s="4" t="s">
        <v>55</v>
      </c>
      <c r="K184" s="4" t="s">
        <v>23</v>
      </c>
      <c r="L184" s="4" t="s">
        <v>12</v>
      </c>
      <c r="M184" s="5">
        <v>8754</v>
      </c>
    </row>
    <row r="185" spans="1:13" ht="25" customHeight="1" x14ac:dyDescent="0.2">
      <c r="A185" s="11"/>
      <c r="B185" s="11"/>
      <c r="C185" s="11" t="s">
        <v>283</v>
      </c>
      <c r="D185" s="11"/>
      <c r="E185" s="10">
        <v>43901</v>
      </c>
      <c r="F185" s="2">
        <v>1.708333333333333</v>
      </c>
      <c r="G185" s="2">
        <v>1.770833333333333</v>
      </c>
      <c r="H185" s="3">
        <f>MOD(G185-F185, "1")*24</f>
        <v>1.5</v>
      </c>
      <c r="I185" s="4" t="s">
        <v>132</v>
      </c>
      <c r="J185" s="4" t="s">
        <v>55</v>
      </c>
      <c r="K185" s="4" t="s">
        <v>23</v>
      </c>
      <c r="L185" s="4" t="s">
        <v>12</v>
      </c>
      <c r="M185" s="5">
        <v>8786</v>
      </c>
    </row>
    <row r="186" spans="1:13" ht="25" customHeight="1" x14ac:dyDescent="0.2">
      <c r="A186" s="11"/>
      <c r="B186" s="11"/>
      <c r="C186" s="11" t="s">
        <v>283</v>
      </c>
      <c r="D186" s="11"/>
      <c r="E186" s="10">
        <v>43902</v>
      </c>
      <c r="F186" s="2">
        <v>1.4375</v>
      </c>
      <c r="G186" s="2">
        <v>1.5</v>
      </c>
      <c r="H186" s="3">
        <f>MOD(G186-F186, "1")*24</f>
        <v>1.5</v>
      </c>
      <c r="I186" s="4" t="s">
        <v>132</v>
      </c>
      <c r="J186" s="4" t="s">
        <v>55</v>
      </c>
      <c r="K186" s="4" t="s">
        <v>23</v>
      </c>
      <c r="L186" s="4" t="s">
        <v>12</v>
      </c>
      <c r="M186" s="5">
        <v>8787</v>
      </c>
    </row>
    <row r="187" spans="1:13" ht="25" customHeight="1" x14ac:dyDescent="0.2">
      <c r="A187" s="11"/>
      <c r="B187" s="11"/>
      <c r="C187" s="11" t="s">
        <v>284</v>
      </c>
      <c r="D187" s="11"/>
      <c r="E187" s="10">
        <v>43899</v>
      </c>
      <c r="F187" s="2">
        <v>1.708333333333333</v>
      </c>
      <c r="G187" s="2">
        <v>1.770833333333333</v>
      </c>
      <c r="H187" s="3">
        <f>MOD(G187-F187, "1")*24</f>
        <v>1.5</v>
      </c>
      <c r="I187" s="4" t="s">
        <v>129</v>
      </c>
      <c r="J187" s="4" t="s">
        <v>8</v>
      </c>
      <c r="K187" s="4" t="s">
        <v>57</v>
      </c>
      <c r="L187" s="4" t="s">
        <v>12</v>
      </c>
      <c r="M187" s="5">
        <v>8824</v>
      </c>
    </row>
    <row r="188" spans="1:13" ht="25" customHeight="1" x14ac:dyDescent="0.2">
      <c r="A188" s="11"/>
      <c r="B188" s="11"/>
      <c r="C188" s="11" t="s">
        <v>284</v>
      </c>
      <c r="D188" s="11"/>
      <c r="E188" s="10">
        <v>43902</v>
      </c>
      <c r="F188" s="2">
        <v>1.375</v>
      </c>
      <c r="G188" s="2">
        <v>1.427083333333333</v>
      </c>
      <c r="H188" s="3">
        <f>MOD(G188-F188, "1")*24</f>
        <v>1.2499999999999929</v>
      </c>
      <c r="I188" s="4" t="s">
        <v>242</v>
      </c>
      <c r="J188" s="4" t="s">
        <v>8</v>
      </c>
      <c r="K188" s="4" t="s">
        <v>57</v>
      </c>
      <c r="L188" s="4" t="s">
        <v>12</v>
      </c>
      <c r="M188" s="5">
        <v>8825</v>
      </c>
    </row>
    <row r="189" spans="1:13" ht="25" customHeight="1" x14ac:dyDescent="0.2">
      <c r="A189" s="11"/>
      <c r="B189" s="11"/>
      <c r="C189" s="11" t="s">
        <v>279</v>
      </c>
      <c r="D189" s="11"/>
      <c r="E189" s="10">
        <v>43898</v>
      </c>
      <c r="F189" s="2">
        <v>1.375</v>
      </c>
      <c r="G189" s="2">
        <v>1.427083333333333</v>
      </c>
      <c r="H189" s="3">
        <f>MOD(G189-F189, "1")*24</f>
        <v>1.2499999999999929</v>
      </c>
      <c r="I189" s="4" t="s">
        <v>52</v>
      </c>
      <c r="J189" s="4" t="s">
        <v>8</v>
      </c>
      <c r="K189" s="4" t="s">
        <v>51</v>
      </c>
      <c r="L189" s="4" t="s">
        <v>12</v>
      </c>
      <c r="M189" s="5">
        <v>8675</v>
      </c>
    </row>
    <row r="190" spans="1:13" ht="25" customHeight="1" x14ac:dyDescent="0.2">
      <c r="A190" s="11"/>
      <c r="B190" s="11"/>
      <c r="C190" s="11" t="s">
        <v>279</v>
      </c>
      <c r="D190" s="11"/>
      <c r="E190" s="10">
        <v>43898</v>
      </c>
      <c r="F190" s="2">
        <v>1.4375</v>
      </c>
      <c r="G190" s="2">
        <v>1.5</v>
      </c>
      <c r="H190" s="3">
        <f>MOD(G190-F190, "1")*24</f>
        <v>1.5</v>
      </c>
      <c r="I190" s="4" t="s">
        <v>62</v>
      </c>
      <c r="J190" s="4" t="s">
        <v>8</v>
      </c>
      <c r="K190" s="4" t="s">
        <v>51</v>
      </c>
      <c r="L190" s="4" t="s">
        <v>12</v>
      </c>
      <c r="M190" s="5">
        <v>8676</v>
      </c>
    </row>
    <row r="191" spans="1:13" ht="25" customHeight="1" x14ac:dyDescent="0.2">
      <c r="A191" s="11"/>
      <c r="B191" s="11"/>
      <c r="C191" s="11" t="s">
        <v>279</v>
      </c>
      <c r="D191" s="11"/>
      <c r="E191" s="10">
        <v>43898</v>
      </c>
      <c r="F191" s="2">
        <v>1.5625</v>
      </c>
      <c r="G191" s="2">
        <v>1.625</v>
      </c>
      <c r="H191" s="3">
        <f>MOD(G191-F191, "1")*24</f>
        <v>1.5</v>
      </c>
      <c r="I191" s="4" t="s">
        <v>75</v>
      </c>
      <c r="J191" s="4" t="s">
        <v>17</v>
      </c>
      <c r="K191" s="4" t="s">
        <v>51</v>
      </c>
      <c r="L191" s="4" t="s">
        <v>12</v>
      </c>
      <c r="M191" s="5">
        <v>8677</v>
      </c>
    </row>
    <row r="192" spans="1:13" ht="25" customHeight="1" x14ac:dyDescent="0.2">
      <c r="A192" s="11"/>
      <c r="B192" s="11"/>
      <c r="C192" s="11" t="s">
        <v>279</v>
      </c>
      <c r="D192" s="11"/>
      <c r="E192" s="10">
        <v>43899</v>
      </c>
      <c r="F192" s="2">
        <v>1.4375</v>
      </c>
      <c r="G192" s="2">
        <v>1.5</v>
      </c>
      <c r="H192" s="3">
        <f>MOD(G192-F192, "1")*24</f>
        <v>1.5</v>
      </c>
      <c r="I192" s="4" t="s">
        <v>101</v>
      </c>
      <c r="J192" s="4" t="s">
        <v>8</v>
      </c>
      <c r="K192" s="4" t="s">
        <v>15</v>
      </c>
      <c r="L192" s="4" t="s">
        <v>12</v>
      </c>
      <c r="M192" s="5">
        <v>8674</v>
      </c>
    </row>
    <row r="193" spans="1:13" ht="25" customHeight="1" x14ac:dyDescent="0.2">
      <c r="A193" s="11"/>
      <c r="B193" s="11"/>
      <c r="C193" s="11" t="s">
        <v>279</v>
      </c>
      <c r="D193" s="11"/>
      <c r="E193" s="10">
        <v>43900</v>
      </c>
      <c r="F193" s="2">
        <v>1.6354166666666665</v>
      </c>
      <c r="G193" s="2">
        <v>1.6979166666666665</v>
      </c>
      <c r="H193" s="3">
        <f>MOD(G193-F193, "1")*24</f>
        <v>1.5</v>
      </c>
      <c r="I193" s="4" t="s">
        <v>175</v>
      </c>
      <c r="J193" s="4" t="s">
        <v>8</v>
      </c>
      <c r="K193" s="4" t="s">
        <v>51</v>
      </c>
      <c r="L193" s="4" t="s">
        <v>12</v>
      </c>
      <c r="M193" s="5">
        <v>8681</v>
      </c>
    </row>
    <row r="194" spans="1:13" ht="25" customHeight="1" x14ac:dyDescent="0.2">
      <c r="A194" s="11"/>
      <c r="B194" s="11"/>
      <c r="C194" s="11" t="s">
        <v>279</v>
      </c>
      <c r="D194" s="11"/>
      <c r="E194" s="10">
        <v>43900</v>
      </c>
      <c r="F194" s="2">
        <v>1.375</v>
      </c>
      <c r="G194" s="2">
        <v>1.427083333333333</v>
      </c>
      <c r="H194" s="3">
        <f>MOD(G194-F194, "1")*24</f>
        <v>1.2499999999999929</v>
      </c>
      <c r="I194" s="4" t="s">
        <v>141</v>
      </c>
      <c r="J194" s="4" t="s">
        <v>8</v>
      </c>
      <c r="K194" s="4" t="s">
        <v>51</v>
      </c>
      <c r="L194" s="4" t="s">
        <v>12</v>
      </c>
      <c r="M194" s="5">
        <v>8678</v>
      </c>
    </row>
    <row r="195" spans="1:13" ht="25" customHeight="1" x14ac:dyDescent="0.2">
      <c r="A195" s="11"/>
      <c r="B195" s="11"/>
      <c r="C195" s="11" t="s">
        <v>279</v>
      </c>
      <c r="D195" s="11"/>
      <c r="E195" s="10">
        <v>43900</v>
      </c>
      <c r="F195" s="2">
        <v>1.5625</v>
      </c>
      <c r="G195" s="2">
        <v>1.625</v>
      </c>
      <c r="H195" s="3">
        <f>MOD(G195-F195, "1")*24</f>
        <v>1.5</v>
      </c>
      <c r="I195" s="4" t="s">
        <v>163</v>
      </c>
      <c r="J195" s="4" t="s">
        <v>8</v>
      </c>
      <c r="K195" s="4" t="s">
        <v>51</v>
      </c>
      <c r="L195" s="4" t="s">
        <v>12</v>
      </c>
      <c r="M195" s="5">
        <v>8680</v>
      </c>
    </row>
    <row r="196" spans="1:13" ht="25" customHeight="1" x14ac:dyDescent="0.2">
      <c r="A196" s="11"/>
      <c r="B196" s="11"/>
      <c r="C196" s="11" t="s">
        <v>279</v>
      </c>
      <c r="D196" s="11" t="s">
        <v>278</v>
      </c>
      <c r="E196" s="10">
        <v>43900</v>
      </c>
      <c r="F196" s="2">
        <v>1.4375</v>
      </c>
      <c r="G196" s="2">
        <v>1.5</v>
      </c>
      <c r="H196" s="3">
        <f>MOD(G196-F196, "1")*24</f>
        <v>1.5</v>
      </c>
      <c r="I196" s="4" t="s">
        <v>149</v>
      </c>
      <c r="J196" s="4" t="s">
        <v>17</v>
      </c>
      <c r="K196" s="4" t="s">
        <v>51</v>
      </c>
      <c r="L196" s="4" t="s">
        <v>12</v>
      </c>
      <c r="M196" s="5">
        <v>8679</v>
      </c>
    </row>
    <row r="197" spans="1:13" ht="25" customHeight="1" x14ac:dyDescent="0.2">
      <c r="A197" s="11"/>
      <c r="B197" s="11"/>
      <c r="C197" s="11" t="s">
        <v>279</v>
      </c>
      <c r="D197" s="11" t="s">
        <v>287</v>
      </c>
      <c r="E197" s="10">
        <v>43901</v>
      </c>
      <c r="F197" s="2">
        <v>1.40625</v>
      </c>
      <c r="G197" s="2">
        <v>1.4479166666666665</v>
      </c>
      <c r="H197" s="3">
        <f>MOD(G197-F197, "1")*24</f>
        <v>0.99999999999999645</v>
      </c>
      <c r="I197" s="4" t="s">
        <v>201</v>
      </c>
      <c r="J197" s="4" t="s">
        <v>8</v>
      </c>
      <c r="K197" s="4" t="s">
        <v>57</v>
      </c>
      <c r="L197" s="4" t="s">
        <v>12</v>
      </c>
      <c r="M197" s="5">
        <v>8682</v>
      </c>
    </row>
    <row r="198" spans="1:13" ht="25" customHeight="1" x14ac:dyDescent="0.2">
      <c r="A198" s="11"/>
      <c r="B198" s="11"/>
      <c r="C198" s="11" t="s">
        <v>278</v>
      </c>
      <c r="D198" s="11"/>
      <c r="E198" s="10">
        <v>43897</v>
      </c>
      <c r="F198" s="2">
        <v>1.3541666666666665</v>
      </c>
      <c r="G198" s="2">
        <v>1.427083333333333</v>
      </c>
      <c r="H198" s="3">
        <f>MOD(G198-F198, "1")*24</f>
        <v>1.7499999999999964</v>
      </c>
      <c r="I198" s="4" t="s">
        <v>16</v>
      </c>
      <c r="J198" s="4" t="s">
        <v>17</v>
      </c>
      <c r="K198" s="4" t="s">
        <v>15</v>
      </c>
      <c r="L198" s="4" t="s">
        <v>12</v>
      </c>
      <c r="M198" s="5">
        <v>8685</v>
      </c>
    </row>
    <row r="199" spans="1:13" ht="25" customHeight="1" x14ac:dyDescent="0.2">
      <c r="A199" s="11"/>
      <c r="B199" s="11"/>
      <c r="C199" s="11" t="s">
        <v>278</v>
      </c>
      <c r="D199" s="11"/>
      <c r="E199" s="10">
        <v>43897</v>
      </c>
      <c r="F199" s="2">
        <v>1.4375</v>
      </c>
      <c r="G199" s="2">
        <v>1.5</v>
      </c>
      <c r="H199" s="3">
        <f>MOD(G199-F199, "1")*24</f>
        <v>1.5</v>
      </c>
      <c r="I199" s="4" t="s">
        <v>16</v>
      </c>
      <c r="J199" s="4" t="s">
        <v>17</v>
      </c>
      <c r="K199" s="4" t="s">
        <v>15</v>
      </c>
      <c r="L199" s="4" t="s">
        <v>12</v>
      </c>
      <c r="M199" s="5">
        <v>8686</v>
      </c>
    </row>
    <row r="200" spans="1:13" ht="25" customHeight="1" x14ac:dyDescent="0.2">
      <c r="A200" s="11"/>
      <c r="B200" s="11"/>
      <c r="C200" s="11" t="s">
        <v>278</v>
      </c>
      <c r="D200" s="11"/>
      <c r="E200" s="10">
        <v>43897</v>
      </c>
      <c r="F200" s="2">
        <v>1.5625</v>
      </c>
      <c r="G200" s="2">
        <v>1.625</v>
      </c>
      <c r="H200" s="3">
        <f>MOD(G200-F200, "1")*24</f>
        <v>1.5</v>
      </c>
      <c r="I200" s="4" t="s">
        <v>16</v>
      </c>
      <c r="J200" s="4" t="s">
        <v>17</v>
      </c>
      <c r="K200" s="4" t="s">
        <v>15</v>
      </c>
      <c r="L200" s="4" t="s">
        <v>12</v>
      </c>
      <c r="M200" s="5">
        <v>8687</v>
      </c>
    </row>
    <row r="201" spans="1:13" ht="25" customHeight="1" x14ac:dyDescent="0.2">
      <c r="A201" s="11"/>
      <c r="B201" s="11"/>
      <c r="C201" s="11" t="s">
        <v>278</v>
      </c>
      <c r="D201" s="11"/>
      <c r="E201" s="10">
        <v>43897</v>
      </c>
      <c r="F201" s="2">
        <v>1.6354166666666665</v>
      </c>
      <c r="G201" s="2">
        <v>1.6979166666666665</v>
      </c>
      <c r="H201" s="3">
        <f>MOD(G201-F201, "1")*24</f>
        <v>1.5</v>
      </c>
      <c r="I201" s="4" t="s">
        <v>16</v>
      </c>
      <c r="J201" s="4" t="s">
        <v>17</v>
      </c>
      <c r="K201" s="4" t="s">
        <v>15</v>
      </c>
      <c r="L201" s="4" t="s">
        <v>12</v>
      </c>
      <c r="M201" s="5">
        <v>8688</v>
      </c>
    </row>
    <row r="202" spans="1:13" ht="25" customHeight="1" x14ac:dyDescent="0.2">
      <c r="A202" s="11"/>
      <c r="B202" s="11"/>
      <c r="C202" s="11" t="s">
        <v>278</v>
      </c>
      <c r="D202" s="11"/>
      <c r="E202" s="10">
        <v>43897</v>
      </c>
      <c r="F202" s="2">
        <v>1.708333333333333</v>
      </c>
      <c r="G202" s="2">
        <v>1.770833333333333</v>
      </c>
      <c r="H202" s="3">
        <f>MOD(G202-F202, "1")*24</f>
        <v>1.5</v>
      </c>
      <c r="I202" s="4" t="s">
        <v>16</v>
      </c>
      <c r="J202" s="4" t="s">
        <v>17</v>
      </c>
      <c r="K202" s="4" t="s">
        <v>15</v>
      </c>
      <c r="L202" s="4" t="s">
        <v>12</v>
      </c>
      <c r="M202" s="5">
        <v>8689</v>
      </c>
    </row>
    <row r="203" spans="1:13" ht="25" customHeight="1" x14ac:dyDescent="0.2">
      <c r="A203" s="11"/>
      <c r="B203" s="11"/>
      <c r="C203" s="11" t="s">
        <v>278</v>
      </c>
      <c r="D203" s="11"/>
      <c r="E203" s="10">
        <v>43898</v>
      </c>
      <c r="F203" s="2">
        <v>1.364583333333333</v>
      </c>
      <c r="G203" s="2">
        <v>1.427083333333333</v>
      </c>
      <c r="H203" s="3">
        <f>MOD(G203-F203, "1")*24</f>
        <v>1.5</v>
      </c>
      <c r="I203" s="4" t="s">
        <v>16</v>
      </c>
      <c r="J203" s="4" t="s">
        <v>17</v>
      </c>
      <c r="K203" s="4" t="s">
        <v>15</v>
      </c>
      <c r="L203" s="4" t="s">
        <v>12</v>
      </c>
      <c r="M203" s="5">
        <v>8690</v>
      </c>
    </row>
    <row r="204" spans="1:13" ht="25" customHeight="1" x14ac:dyDescent="0.2">
      <c r="A204" s="11"/>
      <c r="B204" s="11"/>
      <c r="C204" s="11" t="s">
        <v>278</v>
      </c>
      <c r="D204" s="11"/>
      <c r="E204" s="10">
        <v>43898</v>
      </c>
      <c r="F204" s="2">
        <v>1.4375</v>
      </c>
      <c r="G204" s="2">
        <v>1.46875</v>
      </c>
      <c r="H204" s="3">
        <f>MOD(G204-F204, "1")*24</f>
        <v>0.75</v>
      </c>
      <c r="I204" s="4" t="s">
        <v>16</v>
      </c>
      <c r="J204" s="4" t="s">
        <v>17</v>
      </c>
      <c r="K204" s="4" t="s">
        <v>21</v>
      </c>
      <c r="L204" s="4" t="s">
        <v>9</v>
      </c>
      <c r="M204" s="5">
        <v>8690</v>
      </c>
    </row>
    <row r="205" spans="1:13" ht="25" customHeight="1" x14ac:dyDescent="0.2">
      <c r="A205" s="11"/>
      <c r="B205" s="11"/>
      <c r="C205" s="11" t="s">
        <v>278</v>
      </c>
      <c r="D205" s="11"/>
      <c r="E205" s="10">
        <v>43898</v>
      </c>
      <c r="F205" s="2">
        <v>1.4375</v>
      </c>
      <c r="G205" s="2">
        <v>1.5</v>
      </c>
      <c r="H205" s="3">
        <f>MOD(G205-F205, "1")*24</f>
        <v>1.5</v>
      </c>
      <c r="I205" s="4" t="s">
        <v>16</v>
      </c>
      <c r="J205" s="4" t="s">
        <v>17</v>
      </c>
      <c r="K205" s="4" t="s">
        <v>15</v>
      </c>
      <c r="L205" s="4" t="s">
        <v>12</v>
      </c>
      <c r="M205" s="5">
        <v>8691</v>
      </c>
    </row>
    <row r="206" spans="1:13" ht="25" customHeight="1" x14ac:dyDescent="0.2">
      <c r="A206" s="11"/>
      <c r="B206" s="11"/>
      <c r="C206" s="11" t="s">
        <v>278</v>
      </c>
      <c r="D206" s="11"/>
      <c r="E206" s="10">
        <v>43898</v>
      </c>
      <c r="F206" s="2">
        <v>1.5625</v>
      </c>
      <c r="G206" s="2">
        <v>1.625</v>
      </c>
      <c r="H206" s="3">
        <f>MOD(G206-F206, "1")*24</f>
        <v>1.5</v>
      </c>
      <c r="I206" s="4" t="s">
        <v>16</v>
      </c>
      <c r="J206" s="4" t="s">
        <v>17</v>
      </c>
      <c r="K206" s="4" t="s">
        <v>15</v>
      </c>
      <c r="L206" s="4" t="s">
        <v>12</v>
      </c>
      <c r="M206" s="5">
        <v>8692</v>
      </c>
    </row>
    <row r="207" spans="1:13" ht="25" customHeight="1" x14ac:dyDescent="0.2">
      <c r="A207" s="11"/>
      <c r="B207" s="11"/>
      <c r="C207" s="11" t="s">
        <v>278</v>
      </c>
      <c r="D207" s="11"/>
      <c r="E207" s="10">
        <v>43898</v>
      </c>
      <c r="F207" s="2">
        <v>1.6354166666666665</v>
      </c>
      <c r="G207" s="2">
        <v>1.6979166666666665</v>
      </c>
      <c r="H207" s="3">
        <f>MOD(G207-F207, "1")*24</f>
        <v>1.5</v>
      </c>
      <c r="I207" s="4" t="s">
        <v>16</v>
      </c>
      <c r="J207" s="4" t="s">
        <v>17</v>
      </c>
      <c r="K207" s="4" t="s">
        <v>15</v>
      </c>
      <c r="L207" s="4" t="s">
        <v>12</v>
      </c>
      <c r="M207" s="5">
        <v>8693</v>
      </c>
    </row>
    <row r="208" spans="1:13" ht="25" customHeight="1" x14ac:dyDescent="0.2">
      <c r="A208" s="11"/>
      <c r="B208" s="11"/>
      <c r="C208" s="11" t="s">
        <v>278</v>
      </c>
      <c r="D208" s="11"/>
      <c r="E208" s="10">
        <v>43898</v>
      </c>
      <c r="F208" s="2">
        <v>1.708333333333333</v>
      </c>
      <c r="G208" s="2">
        <v>1.770833333333333</v>
      </c>
      <c r="H208" s="3">
        <f>MOD(G208-F208, "1")*24</f>
        <v>1.5</v>
      </c>
      <c r="I208" s="4" t="s">
        <v>16</v>
      </c>
      <c r="J208" s="4" t="s">
        <v>17</v>
      </c>
      <c r="K208" s="4" t="s">
        <v>15</v>
      </c>
      <c r="L208" s="4" t="s">
        <v>12</v>
      </c>
      <c r="M208" s="5">
        <v>8692</v>
      </c>
    </row>
    <row r="209" spans="1:13" ht="25" customHeight="1" x14ac:dyDescent="0.2">
      <c r="A209" s="11"/>
      <c r="B209" s="11"/>
      <c r="C209" s="11" t="s">
        <v>278</v>
      </c>
      <c r="D209" s="11"/>
      <c r="E209" s="10">
        <v>43900</v>
      </c>
      <c r="F209" s="2">
        <v>1.3541666666666665</v>
      </c>
      <c r="G209" s="2">
        <v>1.427083333333333</v>
      </c>
      <c r="H209" s="3">
        <f>MOD(G209-F209, "1")*24</f>
        <v>1.7499999999999964</v>
      </c>
      <c r="I209" s="4" t="s">
        <v>135</v>
      </c>
      <c r="J209" s="4" t="s">
        <v>17</v>
      </c>
      <c r="K209" s="4" t="s">
        <v>15</v>
      </c>
      <c r="L209" s="4" t="s">
        <v>12</v>
      </c>
      <c r="M209" s="5">
        <v>8695</v>
      </c>
    </row>
    <row r="210" spans="1:13" ht="25" customHeight="1" x14ac:dyDescent="0.2">
      <c r="A210" s="11"/>
      <c r="B210" s="11"/>
      <c r="C210" s="11" t="s">
        <v>278</v>
      </c>
      <c r="D210" s="11"/>
      <c r="E210" s="10">
        <v>43900</v>
      </c>
      <c r="F210" s="2">
        <v>1.4375</v>
      </c>
      <c r="G210" s="2">
        <v>1.5</v>
      </c>
      <c r="H210" s="3">
        <f>MOD(G210-F210, "1")*24</f>
        <v>1.5</v>
      </c>
      <c r="I210" s="4" t="s">
        <v>135</v>
      </c>
      <c r="J210" s="4" t="s">
        <v>17</v>
      </c>
      <c r="K210" s="4" t="s">
        <v>15</v>
      </c>
      <c r="L210" s="4" t="s">
        <v>12</v>
      </c>
      <c r="M210" s="5">
        <v>8696</v>
      </c>
    </row>
    <row r="211" spans="1:13" ht="25" customHeight="1" x14ac:dyDescent="0.2">
      <c r="A211" s="11"/>
      <c r="B211" s="11"/>
      <c r="C211" s="11" t="s">
        <v>278</v>
      </c>
      <c r="D211" s="11"/>
      <c r="E211" s="10">
        <v>43900</v>
      </c>
      <c r="F211" s="2">
        <v>1.5625</v>
      </c>
      <c r="G211" s="2">
        <v>1.625</v>
      </c>
      <c r="H211" s="3">
        <f>MOD(G211-F211, "1")*24</f>
        <v>1.5</v>
      </c>
      <c r="I211" s="4" t="s">
        <v>135</v>
      </c>
      <c r="J211" s="4" t="s">
        <v>17</v>
      </c>
      <c r="K211" s="4" t="s">
        <v>15</v>
      </c>
      <c r="L211" s="4" t="s">
        <v>12</v>
      </c>
      <c r="M211" s="5">
        <v>8698</v>
      </c>
    </row>
    <row r="212" spans="1:13" ht="25" customHeight="1" x14ac:dyDescent="0.2">
      <c r="A212" s="11"/>
      <c r="B212" s="11"/>
      <c r="C212" s="11" t="s">
        <v>278</v>
      </c>
      <c r="D212" s="11"/>
      <c r="E212" s="10">
        <v>43900</v>
      </c>
      <c r="F212" s="2">
        <v>1.6354166666666665</v>
      </c>
      <c r="G212" s="2">
        <v>1.6979166666666665</v>
      </c>
      <c r="H212" s="3">
        <f>MOD(G212-F212, "1")*24</f>
        <v>1.5</v>
      </c>
      <c r="I212" s="4" t="s">
        <v>135</v>
      </c>
      <c r="J212" s="4" t="s">
        <v>17</v>
      </c>
      <c r="K212" s="4" t="s">
        <v>15</v>
      </c>
      <c r="L212" s="4" t="s">
        <v>12</v>
      </c>
      <c r="M212" s="5">
        <v>8699</v>
      </c>
    </row>
    <row r="213" spans="1:13" ht="25" customHeight="1" x14ac:dyDescent="0.2">
      <c r="A213" s="11"/>
      <c r="B213" s="11"/>
      <c r="C213" s="11" t="s">
        <v>278</v>
      </c>
      <c r="D213" s="11"/>
      <c r="E213" s="10">
        <v>43900</v>
      </c>
      <c r="F213" s="2">
        <v>1.708333333333333</v>
      </c>
      <c r="G213" s="2">
        <v>1.770833333333333</v>
      </c>
      <c r="H213" s="3">
        <f>MOD(G213-F213, "1")*24</f>
        <v>1.5</v>
      </c>
      <c r="I213" s="4" t="s">
        <v>135</v>
      </c>
      <c r="J213" s="4" t="s">
        <v>17</v>
      </c>
      <c r="K213" s="4" t="s">
        <v>15</v>
      </c>
      <c r="L213" s="4" t="s">
        <v>12</v>
      </c>
      <c r="M213" s="5">
        <v>8700</v>
      </c>
    </row>
    <row r="214" spans="1:13" ht="25" customHeight="1" x14ac:dyDescent="0.2">
      <c r="A214" s="11"/>
      <c r="B214" s="11"/>
      <c r="C214" s="11" t="s">
        <v>278</v>
      </c>
      <c r="D214" s="11"/>
      <c r="E214" s="10">
        <v>43901</v>
      </c>
      <c r="F214" s="2">
        <v>1.6354166666666665</v>
      </c>
      <c r="G214" s="2">
        <v>1.6979166666666665</v>
      </c>
      <c r="H214" s="3">
        <f>MOD(G214-F214, "1")*24</f>
        <v>1.5</v>
      </c>
      <c r="I214" s="4" t="s">
        <v>228</v>
      </c>
      <c r="J214" s="4" t="s">
        <v>8</v>
      </c>
      <c r="K214" s="4" t="s">
        <v>10</v>
      </c>
      <c r="L214" s="4" t="s">
        <v>12</v>
      </c>
      <c r="M214" s="5">
        <v>8706</v>
      </c>
    </row>
    <row r="215" spans="1:13" ht="25" customHeight="1" x14ac:dyDescent="0.2">
      <c r="A215" s="11"/>
      <c r="B215" s="11"/>
      <c r="C215" s="11" t="s">
        <v>278</v>
      </c>
      <c r="D215" s="11"/>
      <c r="E215" s="10">
        <v>43902</v>
      </c>
      <c r="F215" s="2">
        <v>1.5625</v>
      </c>
      <c r="G215" s="2">
        <v>1.625</v>
      </c>
      <c r="H215" s="3">
        <f>MOD(G215-F215, "1")*24</f>
        <v>1.5</v>
      </c>
      <c r="I215" s="4" t="s">
        <v>258</v>
      </c>
      <c r="J215" s="4" t="s">
        <v>17</v>
      </c>
      <c r="K215" s="4" t="s">
        <v>51</v>
      </c>
      <c r="L215" s="4" t="s">
        <v>12</v>
      </c>
      <c r="M215" s="5">
        <v>8702</v>
      </c>
    </row>
    <row r="216" spans="1:13" ht="25" customHeight="1" x14ac:dyDescent="0.2">
      <c r="A216" s="11"/>
      <c r="B216" s="11"/>
      <c r="C216" s="11" t="s">
        <v>278</v>
      </c>
      <c r="D216" s="11"/>
      <c r="E216" s="10">
        <v>43902</v>
      </c>
      <c r="F216" s="2">
        <v>1.4375</v>
      </c>
      <c r="G216" s="2">
        <v>1.5</v>
      </c>
      <c r="H216" s="3">
        <f>MOD(G216-F216, "1")*24</f>
        <v>1.5</v>
      </c>
      <c r="I216" s="4" t="s">
        <v>246</v>
      </c>
      <c r="J216" s="4" t="s">
        <v>17</v>
      </c>
      <c r="K216" s="4" t="s">
        <v>51</v>
      </c>
      <c r="L216" s="4" t="s">
        <v>12</v>
      </c>
      <c r="M216" s="5">
        <v>8701</v>
      </c>
    </row>
    <row r="217" spans="1:13" ht="25" customHeight="1" x14ac:dyDescent="0.2">
      <c r="A217" s="11"/>
      <c r="B217" s="11"/>
      <c r="C217" s="11" t="s">
        <v>278</v>
      </c>
      <c r="D217" s="11" t="s">
        <v>287</v>
      </c>
      <c r="E217" s="10">
        <v>43900</v>
      </c>
      <c r="F217" s="2">
        <v>1.6666666666666665</v>
      </c>
      <c r="G217" s="2">
        <v>1.708333333333333</v>
      </c>
      <c r="H217" s="3">
        <f>MOD(G217-F217, "1")*24</f>
        <v>0.99999999999999645</v>
      </c>
      <c r="I217" s="4" t="s">
        <v>179</v>
      </c>
      <c r="J217" s="4" t="s">
        <v>8</v>
      </c>
      <c r="K217" s="4" t="s">
        <v>57</v>
      </c>
      <c r="L217" s="4" t="s">
        <v>12</v>
      </c>
      <c r="M217" s="5">
        <v>8823</v>
      </c>
    </row>
    <row r="218" spans="1:13" ht="25" customHeight="1" x14ac:dyDescent="0.2">
      <c r="E218" s="6"/>
      <c r="F218" s="6"/>
      <c r="G218" s="6"/>
      <c r="H218" s="15">
        <f>SUM(H2:H217)</f>
        <v>314.5</v>
      </c>
      <c r="I218" s="6"/>
      <c r="J218" s="6"/>
      <c r="K218" s="6"/>
      <c r="L218" s="6"/>
      <c r="M218" s="6"/>
    </row>
    <row r="219" spans="1:13" ht="25" customHeight="1" x14ac:dyDescent="0.2">
      <c r="E219" s="6"/>
      <c r="F219" s="6"/>
      <c r="G219" s="6"/>
      <c r="H219" s="6"/>
      <c r="I219" s="6"/>
      <c r="J219" s="6"/>
      <c r="K219" s="6"/>
      <c r="L219" s="6"/>
      <c r="M219" s="6"/>
    </row>
    <row r="220" spans="1:13" ht="25" customHeight="1" x14ac:dyDescent="0.2">
      <c r="E220" s="6"/>
      <c r="F220" s="6"/>
      <c r="G220" s="6"/>
      <c r="H220" s="6"/>
      <c r="I220" s="6"/>
      <c r="J220" s="6"/>
      <c r="K220" s="6"/>
      <c r="L220" s="6"/>
      <c r="M220" s="6"/>
    </row>
    <row r="221" spans="1:13" ht="25" customHeight="1" x14ac:dyDescent="0.2">
      <c r="E221" s="6"/>
      <c r="F221" s="6"/>
      <c r="G221" s="6"/>
      <c r="H221" s="6"/>
      <c r="I221" s="6"/>
      <c r="J221" s="6"/>
      <c r="K221" s="6"/>
      <c r="L221" s="6"/>
      <c r="M221" s="6"/>
    </row>
    <row r="222" spans="1:13" ht="25" customHeight="1" x14ac:dyDescent="0.2">
      <c r="E222" s="6"/>
      <c r="F222" s="6"/>
      <c r="G222" s="6"/>
      <c r="H222" s="6"/>
      <c r="I222" s="6"/>
      <c r="J222" s="6"/>
      <c r="K222" s="6"/>
      <c r="L222" s="6"/>
      <c r="M222" s="6"/>
    </row>
    <row r="223" spans="1:13" ht="25" customHeight="1" x14ac:dyDescent="0.2">
      <c r="E223" s="6"/>
      <c r="F223" s="6"/>
      <c r="G223" s="6"/>
      <c r="H223" s="6"/>
      <c r="I223" s="6"/>
      <c r="J223" s="6"/>
      <c r="K223" s="6"/>
      <c r="L223" s="6"/>
      <c r="M223" s="6"/>
    </row>
    <row r="224" spans="1:13" ht="25" customHeight="1" x14ac:dyDescent="0.2">
      <c r="E224" s="6"/>
      <c r="F224" s="6"/>
      <c r="G224" s="6"/>
      <c r="H224" s="6"/>
      <c r="I224" s="6"/>
      <c r="J224" s="6"/>
      <c r="K224" s="6"/>
      <c r="L224" s="6"/>
      <c r="M224" s="6"/>
    </row>
    <row r="225" spans="5:13" ht="25" customHeight="1" x14ac:dyDescent="0.2">
      <c r="E225" s="6"/>
      <c r="F225" s="6"/>
      <c r="G225" s="6"/>
      <c r="H225" s="6"/>
      <c r="I225" s="6"/>
      <c r="J225" s="6"/>
      <c r="K225" s="6"/>
      <c r="L225" s="6"/>
      <c r="M225" s="6"/>
    </row>
    <row r="226" spans="5:13" ht="25" customHeight="1" x14ac:dyDescent="0.2">
      <c r="E226" s="6"/>
      <c r="F226" s="6"/>
      <c r="G226" s="6"/>
      <c r="H226" s="6"/>
      <c r="I226" s="6"/>
      <c r="J226" s="6"/>
      <c r="K226" s="6"/>
      <c r="L226" s="6"/>
      <c r="M226" s="6"/>
    </row>
    <row r="227" spans="5:13" ht="25" customHeight="1" x14ac:dyDescent="0.2">
      <c r="E227" s="6"/>
      <c r="F227" s="6"/>
      <c r="G227" s="6"/>
      <c r="H227" s="6"/>
      <c r="I227" s="6"/>
      <c r="J227" s="6"/>
      <c r="K227" s="6"/>
      <c r="L227" s="6"/>
      <c r="M227" s="6"/>
    </row>
    <row r="228" spans="5:13" ht="25" customHeight="1" x14ac:dyDescent="0.2">
      <c r="E228" s="6"/>
      <c r="F228" s="6"/>
      <c r="G228" s="6"/>
      <c r="H228" s="6"/>
      <c r="I228" s="6"/>
      <c r="J228" s="6"/>
      <c r="K228" s="6"/>
      <c r="L228" s="6"/>
      <c r="M228" s="6"/>
    </row>
    <row r="229" spans="5:13" ht="25" customHeight="1" x14ac:dyDescent="0.2">
      <c r="E229" s="6"/>
      <c r="F229" s="6"/>
      <c r="G229" s="6"/>
      <c r="H229" s="6"/>
      <c r="I229" s="6"/>
      <c r="J229" s="6"/>
      <c r="K229" s="6"/>
      <c r="L229" s="6"/>
      <c r="M229" s="6"/>
    </row>
    <row r="230" spans="5:13" ht="25" customHeight="1" x14ac:dyDescent="0.2">
      <c r="E230" s="6"/>
      <c r="F230" s="6"/>
      <c r="G230" s="6"/>
      <c r="H230" s="6"/>
      <c r="I230" s="6"/>
      <c r="J230" s="6"/>
      <c r="K230" s="6"/>
      <c r="L230" s="6"/>
      <c r="M230" s="6"/>
    </row>
    <row r="231" spans="5:13" ht="25" customHeight="1" x14ac:dyDescent="0.2">
      <c r="E231" s="6"/>
      <c r="F231" s="6"/>
      <c r="G231" s="6"/>
      <c r="H231" s="6"/>
      <c r="I231" s="6"/>
      <c r="J231" s="6"/>
      <c r="K231" s="6"/>
      <c r="L231" s="6"/>
      <c r="M231" s="6"/>
    </row>
    <row r="232" spans="5:13" ht="25" customHeight="1" x14ac:dyDescent="0.2">
      <c r="E232" s="6"/>
      <c r="F232" s="6"/>
      <c r="G232" s="6"/>
      <c r="H232" s="6"/>
      <c r="I232" s="6"/>
      <c r="J232" s="6"/>
      <c r="K232" s="6"/>
      <c r="L232" s="6"/>
      <c r="M232" s="6"/>
    </row>
    <row r="233" spans="5:13" ht="25" customHeight="1" x14ac:dyDescent="0.2">
      <c r="E233" s="6"/>
      <c r="F233" s="6"/>
      <c r="G233" s="6"/>
      <c r="H233" s="6"/>
      <c r="I233" s="6"/>
      <c r="J233" s="6"/>
      <c r="K233" s="6"/>
      <c r="L233" s="6"/>
      <c r="M233" s="6"/>
    </row>
    <row r="234" spans="5:13" ht="25" customHeight="1" x14ac:dyDescent="0.2">
      <c r="E234" s="6"/>
      <c r="F234" s="6"/>
      <c r="G234" s="6"/>
      <c r="H234" s="6"/>
      <c r="I234" s="6"/>
      <c r="J234" s="6"/>
      <c r="K234" s="6"/>
      <c r="L234" s="6"/>
      <c r="M234" s="6"/>
    </row>
    <row r="235" spans="5:13" ht="25" customHeight="1" x14ac:dyDescent="0.2">
      <c r="E235" s="6"/>
      <c r="F235" s="6"/>
      <c r="G235" s="6"/>
      <c r="H235" s="6"/>
      <c r="I235" s="6"/>
      <c r="J235" s="6"/>
      <c r="K235" s="6"/>
      <c r="L235" s="6"/>
      <c r="M235" s="6"/>
    </row>
    <row r="236" spans="5:13" ht="25" customHeight="1" x14ac:dyDescent="0.2">
      <c r="E236" s="6"/>
      <c r="F236" s="6"/>
      <c r="G236" s="6"/>
      <c r="H236" s="6"/>
      <c r="I236" s="6"/>
      <c r="J236" s="6"/>
      <c r="K236" s="6"/>
      <c r="L236" s="6"/>
      <c r="M236" s="6"/>
    </row>
    <row r="237" spans="5:13" ht="25" customHeight="1" x14ac:dyDescent="0.2">
      <c r="E237" s="6"/>
      <c r="F237" s="6"/>
      <c r="G237" s="6"/>
      <c r="H237" s="6"/>
      <c r="I237" s="6"/>
      <c r="J237" s="6"/>
      <c r="K237" s="6"/>
      <c r="L237" s="6"/>
      <c r="M237" s="6"/>
    </row>
    <row r="238" spans="5:13" ht="25" customHeight="1" x14ac:dyDescent="0.2">
      <c r="E238" s="6"/>
      <c r="F238" s="6"/>
      <c r="G238" s="6"/>
      <c r="H238" s="6"/>
      <c r="I238" s="6"/>
      <c r="J238" s="6"/>
      <c r="K238" s="6"/>
      <c r="L238" s="6"/>
      <c r="M238" s="6"/>
    </row>
    <row r="239" spans="5:13" ht="25" customHeight="1" x14ac:dyDescent="0.2">
      <c r="E239" s="6"/>
      <c r="F239" s="6"/>
      <c r="G239" s="6"/>
      <c r="H239" s="6"/>
      <c r="I239" s="6"/>
      <c r="J239" s="6"/>
      <c r="K239" s="6"/>
      <c r="L239" s="6"/>
      <c r="M239" s="6"/>
    </row>
    <row r="240" spans="5:13" ht="25" customHeight="1" x14ac:dyDescent="0.2">
      <c r="E240" s="6"/>
      <c r="F240" s="6"/>
      <c r="G240" s="6"/>
      <c r="H240" s="6"/>
      <c r="I240" s="6"/>
      <c r="J240" s="6"/>
      <c r="K240" s="6"/>
      <c r="L240" s="6"/>
      <c r="M240" s="6"/>
    </row>
    <row r="241" spans="5:13" ht="25" customHeight="1" x14ac:dyDescent="0.2">
      <c r="E241" s="6"/>
      <c r="F241" s="6"/>
      <c r="G241" s="6"/>
      <c r="H241" s="6"/>
      <c r="I241" s="6"/>
      <c r="J241" s="6"/>
      <c r="K241" s="6"/>
      <c r="L241" s="6"/>
      <c r="M241" s="6"/>
    </row>
    <row r="242" spans="5:13" ht="25" customHeight="1" x14ac:dyDescent="0.2">
      <c r="E242" s="6"/>
      <c r="F242" s="6"/>
      <c r="G242" s="6"/>
      <c r="H242" s="6"/>
      <c r="I242" s="6"/>
      <c r="J242" s="6"/>
      <c r="K242" s="6"/>
      <c r="L242" s="6"/>
      <c r="M242" s="6"/>
    </row>
    <row r="243" spans="5:13" ht="25" customHeight="1" x14ac:dyDescent="0.2">
      <c r="E243" s="6"/>
      <c r="F243" s="6"/>
      <c r="G243" s="6"/>
      <c r="H243" s="6"/>
      <c r="I243" s="6"/>
      <c r="J243" s="6"/>
      <c r="K243" s="6"/>
      <c r="L243" s="6"/>
      <c r="M243" s="6"/>
    </row>
    <row r="244" spans="5:13" ht="25" customHeight="1" x14ac:dyDescent="0.2">
      <c r="E244" s="6"/>
      <c r="F244" s="6"/>
      <c r="G244" s="6"/>
      <c r="H244" s="6"/>
      <c r="I244" s="6"/>
      <c r="J244" s="6"/>
      <c r="K244" s="6"/>
      <c r="L244" s="6"/>
      <c r="M244" s="6"/>
    </row>
    <row r="245" spans="5:13" ht="25" customHeight="1" x14ac:dyDescent="0.2">
      <c r="E245" s="6"/>
      <c r="F245" s="6"/>
      <c r="G245" s="6"/>
      <c r="H245" s="6"/>
      <c r="I245" s="6"/>
      <c r="J245" s="6"/>
      <c r="K245" s="6"/>
      <c r="L245" s="6"/>
      <c r="M245" s="6"/>
    </row>
    <row r="246" spans="5:13" ht="25" customHeight="1" x14ac:dyDescent="0.2">
      <c r="E246" s="6"/>
      <c r="F246" s="6"/>
      <c r="G246" s="6"/>
      <c r="H246" s="6"/>
      <c r="I246" s="6"/>
      <c r="J246" s="6"/>
      <c r="K246" s="6"/>
      <c r="L246" s="6"/>
      <c r="M246" s="6"/>
    </row>
    <row r="247" spans="5:13" ht="25" customHeight="1" x14ac:dyDescent="0.2">
      <c r="E247" s="6"/>
      <c r="F247" s="6"/>
      <c r="G247" s="6"/>
      <c r="H247" s="6"/>
      <c r="I247" s="6"/>
      <c r="J247" s="6"/>
      <c r="K247" s="6"/>
      <c r="L247" s="6"/>
      <c r="M247" s="6"/>
    </row>
    <row r="248" spans="5:13" ht="25" customHeight="1" x14ac:dyDescent="0.2">
      <c r="E248" s="6"/>
      <c r="F248" s="6"/>
      <c r="G248" s="6"/>
      <c r="H248" s="6"/>
      <c r="I248" s="6"/>
      <c r="J248" s="6"/>
      <c r="K248" s="6"/>
      <c r="L248" s="6"/>
      <c r="M248" s="6"/>
    </row>
    <row r="249" spans="5:13" ht="25" customHeight="1" x14ac:dyDescent="0.2">
      <c r="E249" s="6"/>
      <c r="F249" s="6"/>
      <c r="G249" s="6"/>
      <c r="H249" s="6"/>
      <c r="I249" s="6"/>
      <c r="J249" s="6"/>
      <c r="K249" s="6"/>
      <c r="L249" s="6"/>
      <c r="M249" s="6"/>
    </row>
    <row r="250" spans="5:13" ht="25" customHeight="1" x14ac:dyDescent="0.2">
      <c r="E250" s="6"/>
      <c r="F250" s="6"/>
      <c r="G250" s="6"/>
      <c r="H250" s="6"/>
      <c r="I250" s="6"/>
      <c r="J250" s="6"/>
      <c r="K250" s="6"/>
      <c r="L250" s="6"/>
      <c r="M250" s="6"/>
    </row>
    <row r="251" spans="5:13" ht="25" customHeight="1" x14ac:dyDescent="0.2">
      <c r="E251" s="6"/>
      <c r="F251" s="6"/>
      <c r="G251" s="6"/>
      <c r="H251" s="6"/>
      <c r="I251" s="6"/>
      <c r="J251" s="6"/>
      <c r="K251" s="6"/>
      <c r="L251" s="6"/>
      <c r="M251" s="6"/>
    </row>
    <row r="252" spans="5:13" ht="25" customHeight="1" x14ac:dyDescent="0.2">
      <c r="E252" s="6"/>
      <c r="F252" s="6"/>
      <c r="G252" s="6"/>
      <c r="H252" s="6"/>
      <c r="I252" s="6"/>
      <c r="J252" s="6"/>
      <c r="K252" s="6"/>
      <c r="L252" s="6"/>
      <c r="M252" s="6"/>
    </row>
    <row r="253" spans="5:13" ht="25" customHeight="1" x14ac:dyDescent="0.2">
      <c r="E253" s="6"/>
      <c r="F253" s="6"/>
      <c r="G253" s="6"/>
      <c r="H253" s="6"/>
      <c r="I253" s="6"/>
      <c r="J253" s="6"/>
      <c r="K253" s="6"/>
      <c r="L253" s="6"/>
      <c r="M253" s="6"/>
    </row>
    <row r="254" spans="5:13" ht="25" customHeight="1" x14ac:dyDescent="0.2">
      <c r="E254" s="6"/>
      <c r="F254" s="6"/>
      <c r="G254" s="6"/>
      <c r="H254" s="6"/>
      <c r="I254" s="6"/>
      <c r="J254" s="6"/>
      <c r="K254" s="6"/>
      <c r="L254" s="6"/>
      <c r="M254" s="6"/>
    </row>
    <row r="255" spans="5:13" ht="25" customHeight="1" x14ac:dyDescent="0.2">
      <c r="E255" s="6"/>
      <c r="F255" s="6"/>
      <c r="G255" s="6"/>
      <c r="H255" s="6"/>
      <c r="I255" s="6"/>
      <c r="J255" s="6"/>
      <c r="K255" s="6"/>
      <c r="L255" s="6"/>
      <c r="M255" s="6"/>
    </row>
    <row r="256" spans="5:13" ht="25" customHeight="1" x14ac:dyDescent="0.2">
      <c r="E256" s="6"/>
      <c r="F256" s="6"/>
      <c r="G256" s="6"/>
      <c r="H256" s="6"/>
      <c r="I256" s="6"/>
      <c r="J256" s="6"/>
      <c r="K256" s="6"/>
      <c r="L256" s="6"/>
      <c r="M256" s="6"/>
    </row>
  </sheetData>
  <autoFilter ref="A1:M217"/>
  <conditionalFormatting sqref="A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{BB37B387-AF6A-494A-AF61-181E4017D38C}</x14:id>
        </ext>
      </extLst>
    </cfRule>
  </conditionalFormatting>
  <pageMargins left="0.7" right="0.7" top="0.75" bottom="0.75" header="0.3" footer="0.3"/>
  <pageSetup scale="29" fitToWidth="0" fitToHeight="0" orientation="portrait" errors="blank"/>
  <ignoredErrors>
    <ignoredError sqref="L1:M1 I1:J1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B37B387-AF6A-494A-AF61-181E4017D3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workbookViewId="0">
      <selection activeCell="D5" sqref="D5"/>
    </sheetView>
  </sheetViews>
  <sheetFormatPr baseColWidth="10" defaultRowHeight="15" x14ac:dyDescent="0.2"/>
  <cols>
    <col min="1" max="1" width="10.83203125" style="17"/>
    <col min="2" max="2" width="15.33203125" style="17" bestFit="1" customWidth="1"/>
    <col min="3" max="3" width="8.5" style="17" bestFit="1" customWidth="1"/>
    <col min="4" max="4" width="15.33203125" style="17" bestFit="1" customWidth="1"/>
    <col min="5" max="6" width="6.33203125" style="17" bestFit="1" customWidth="1"/>
    <col min="7" max="7" width="5.1640625" style="17" bestFit="1" customWidth="1"/>
    <col min="8" max="8" width="84" style="17" bestFit="1" customWidth="1"/>
    <col min="9" max="9" width="28.1640625" style="17" bestFit="1" customWidth="1"/>
    <col min="10" max="10" width="22.83203125" style="17" bestFit="1" customWidth="1"/>
    <col min="11" max="11" width="14.83203125" style="17" bestFit="1" customWidth="1"/>
    <col min="12" max="12" width="14.6640625" style="17" bestFit="1" customWidth="1"/>
    <col min="13" max="16384" width="10.83203125" style="17"/>
  </cols>
  <sheetData>
    <row r="1" spans="1:25" s="12" customFormat="1" ht="25" customHeight="1" x14ac:dyDescent="0.2">
      <c r="A1" s="16" t="s">
        <v>307</v>
      </c>
      <c r="B1" s="12" t="s">
        <v>286</v>
      </c>
      <c r="C1" s="12" t="s">
        <v>285</v>
      </c>
      <c r="D1" s="7" t="s">
        <v>0</v>
      </c>
      <c r="E1" s="8" t="s">
        <v>265</v>
      </c>
      <c r="F1" s="8" t="s">
        <v>266</v>
      </c>
      <c r="G1" s="9" t="s">
        <v>267</v>
      </c>
      <c r="H1" s="7" t="s">
        <v>2</v>
      </c>
      <c r="I1" s="7" t="s">
        <v>3</v>
      </c>
      <c r="J1" s="7" t="s">
        <v>1</v>
      </c>
      <c r="K1" s="7" t="s">
        <v>4</v>
      </c>
      <c r="L1" s="7" t="s">
        <v>5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s="14" customFormat="1" ht="25" customHeight="1" x14ac:dyDescent="0.2">
      <c r="A2" s="13"/>
      <c r="B2" s="18" t="s">
        <v>290</v>
      </c>
      <c r="C2" s="13" t="s">
        <v>289</v>
      </c>
      <c r="D2" s="10">
        <v>43901</v>
      </c>
      <c r="E2" s="2">
        <v>1.5625</v>
      </c>
      <c r="F2" s="2">
        <v>1.625</v>
      </c>
      <c r="G2" s="3">
        <f>MOD(F2-E2, "1")*24</f>
        <v>1.5</v>
      </c>
      <c r="H2" s="4" t="s">
        <v>225</v>
      </c>
      <c r="I2" s="4" t="s">
        <v>8</v>
      </c>
      <c r="J2" s="4" t="s">
        <v>26</v>
      </c>
      <c r="K2" s="4" t="s">
        <v>12</v>
      </c>
      <c r="L2" s="5">
        <v>8664</v>
      </c>
    </row>
    <row r="3" spans="1:25" s="14" customFormat="1" ht="25" customHeight="1" x14ac:dyDescent="0.2">
      <c r="A3" s="13"/>
      <c r="B3" s="18" t="s">
        <v>277</v>
      </c>
      <c r="C3" s="13"/>
      <c r="D3" s="10">
        <v>43898</v>
      </c>
      <c r="E3" s="2">
        <v>1.375</v>
      </c>
      <c r="F3" s="2">
        <v>1.427083333333333</v>
      </c>
      <c r="G3" s="3">
        <f>MOD(F3-E3, "1")*24</f>
        <v>1.2499999999999929</v>
      </c>
      <c r="H3" s="4" t="s">
        <v>49</v>
      </c>
      <c r="I3" s="4" t="s">
        <v>17</v>
      </c>
      <c r="J3" s="4" t="s">
        <v>21</v>
      </c>
      <c r="K3" s="4" t="s">
        <v>12</v>
      </c>
      <c r="L3" s="5">
        <v>8719</v>
      </c>
    </row>
    <row r="4" spans="1:25" s="14" customFormat="1" ht="25" customHeight="1" x14ac:dyDescent="0.2">
      <c r="A4" s="13"/>
      <c r="B4" s="18" t="s">
        <v>277</v>
      </c>
      <c r="C4" s="13"/>
      <c r="D4" s="10">
        <v>43898</v>
      </c>
      <c r="E4" s="2">
        <v>1.4375</v>
      </c>
      <c r="F4" s="2">
        <v>1.5</v>
      </c>
      <c r="G4" s="3">
        <f>MOD(F4-E4, "1")*24</f>
        <v>1.5</v>
      </c>
      <c r="H4" s="4" t="s">
        <v>61</v>
      </c>
      <c r="I4" s="4" t="s">
        <v>17</v>
      </c>
      <c r="J4" s="4" t="s">
        <v>21</v>
      </c>
      <c r="K4" s="4" t="s">
        <v>12</v>
      </c>
      <c r="L4" s="5">
        <v>8720</v>
      </c>
    </row>
    <row r="5" spans="1:25" s="14" customFormat="1" ht="25" customHeight="1" x14ac:dyDescent="0.2">
      <c r="A5" s="13"/>
      <c r="B5" s="18" t="s">
        <v>277</v>
      </c>
      <c r="C5" s="13"/>
      <c r="D5" s="10">
        <v>43898</v>
      </c>
      <c r="E5" s="2">
        <v>1.6354166666666665</v>
      </c>
      <c r="F5" s="2">
        <v>1.6979166666666665</v>
      </c>
      <c r="G5" s="3">
        <f>MOD(F5-E5, "1")*24</f>
        <v>1.5</v>
      </c>
      <c r="H5" s="4" t="s">
        <v>85</v>
      </c>
      <c r="I5" s="4" t="s">
        <v>8</v>
      </c>
      <c r="J5" s="4" t="s">
        <v>26</v>
      </c>
      <c r="K5" s="4" t="s">
        <v>12</v>
      </c>
      <c r="L5" s="5">
        <v>8714</v>
      </c>
    </row>
    <row r="6" spans="1:25" s="14" customFormat="1" ht="25" customHeight="1" x14ac:dyDescent="0.2">
      <c r="A6" s="13"/>
      <c r="B6" s="18" t="s">
        <v>277</v>
      </c>
      <c r="C6" s="13"/>
      <c r="D6" s="10">
        <v>43899</v>
      </c>
      <c r="E6" s="2">
        <v>1.5625</v>
      </c>
      <c r="F6" s="2">
        <v>1.625</v>
      </c>
      <c r="G6" s="3">
        <f>MOD(F6-E6, "1")*24</f>
        <v>1.5</v>
      </c>
      <c r="H6" s="4" t="s">
        <v>117</v>
      </c>
      <c r="I6" s="4" t="s">
        <v>8</v>
      </c>
      <c r="J6" s="4" t="s">
        <v>21</v>
      </c>
      <c r="K6" s="4" t="s">
        <v>12</v>
      </c>
      <c r="L6" s="5">
        <v>8713</v>
      </c>
    </row>
    <row r="7" spans="1:25" s="14" customFormat="1" ht="25" customHeight="1" x14ac:dyDescent="0.2">
      <c r="A7" s="13"/>
      <c r="B7" s="18" t="s">
        <v>277</v>
      </c>
      <c r="C7" s="13"/>
      <c r="D7" s="10">
        <v>43899</v>
      </c>
      <c r="E7" s="2">
        <v>1.708333333333333</v>
      </c>
      <c r="F7" s="2">
        <v>1.770833333333333</v>
      </c>
      <c r="G7" s="3">
        <f>MOD(F7-E7, "1")*24</f>
        <v>1.5</v>
      </c>
      <c r="H7" s="4" t="s">
        <v>131</v>
      </c>
      <c r="I7" s="4" t="s">
        <v>8</v>
      </c>
      <c r="J7" s="4" t="s">
        <v>21</v>
      </c>
      <c r="K7" s="4" t="s">
        <v>12</v>
      </c>
      <c r="L7" s="5">
        <v>8715</v>
      </c>
    </row>
    <row r="8" spans="1:25" s="14" customFormat="1" ht="25" customHeight="1" x14ac:dyDescent="0.2">
      <c r="A8" s="13"/>
      <c r="B8" s="18" t="s">
        <v>277</v>
      </c>
      <c r="C8" s="13"/>
      <c r="D8" s="10">
        <v>43901</v>
      </c>
      <c r="E8" s="2">
        <v>1.6354166666666665</v>
      </c>
      <c r="F8" s="2">
        <v>1.6979166666666665</v>
      </c>
      <c r="G8" s="3">
        <f>MOD(F8-E8, "1")*24</f>
        <v>1.5</v>
      </c>
      <c r="H8" s="4" t="s">
        <v>232</v>
      </c>
      <c r="I8" s="4" t="s">
        <v>8</v>
      </c>
      <c r="J8" s="4" t="s">
        <v>26</v>
      </c>
      <c r="K8" s="4" t="s">
        <v>12</v>
      </c>
      <c r="L8" s="5">
        <v>8716</v>
      </c>
    </row>
    <row r="9" spans="1:25" s="14" customFormat="1" ht="25" customHeight="1" x14ac:dyDescent="0.2">
      <c r="A9" s="13"/>
      <c r="B9" s="18" t="s">
        <v>277</v>
      </c>
      <c r="C9" s="13"/>
      <c r="D9" s="10">
        <v>43902</v>
      </c>
      <c r="E9" s="2">
        <v>1.4375</v>
      </c>
      <c r="F9" s="2">
        <v>1.5</v>
      </c>
      <c r="G9" s="3">
        <f>MOD(F9-E9, "1")*24</f>
        <v>1.5</v>
      </c>
      <c r="H9" s="4" t="s">
        <v>250</v>
      </c>
      <c r="I9" s="4" t="s">
        <v>17</v>
      </c>
      <c r="J9" s="4" t="s">
        <v>26</v>
      </c>
      <c r="K9" s="4" t="s">
        <v>12</v>
      </c>
      <c r="L9" s="5">
        <v>8721</v>
      </c>
    </row>
    <row r="10" spans="1:25" s="14" customFormat="1" ht="25" customHeight="1" x14ac:dyDescent="0.2">
      <c r="A10" s="13"/>
      <c r="B10" s="18" t="s">
        <v>277</v>
      </c>
      <c r="C10" s="13"/>
      <c r="D10" s="10">
        <v>43902</v>
      </c>
      <c r="E10" s="2">
        <v>1.4375</v>
      </c>
      <c r="F10" s="2">
        <v>1.4791666666666665</v>
      </c>
      <c r="G10" s="3">
        <f>MOD(F10-E10, "1")*24</f>
        <v>0.99999999999999645</v>
      </c>
      <c r="H10" s="4" t="s">
        <v>248</v>
      </c>
      <c r="I10" s="4" t="s">
        <v>8</v>
      </c>
      <c r="J10" s="4" t="s">
        <v>6</v>
      </c>
      <c r="K10" s="4" t="s">
        <v>12</v>
      </c>
      <c r="L10" s="5">
        <v>8894</v>
      </c>
    </row>
    <row r="11" spans="1:25" s="14" customFormat="1" ht="25" customHeight="1" x14ac:dyDescent="0.2">
      <c r="A11" s="13"/>
      <c r="B11" s="18" t="s">
        <v>277</v>
      </c>
      <c r="C11" s="13"/>
      <c r="D11" s="10">
        <v>43902</v>
      </c>
      <c r="E11" s="2">
        <v>1.5625</v>
      </c>
      <c r="F11" s="2">
        <v>1.614583333333333</v>
      </c>
      <c r="G11" s="3">
        <f>MOD(F11-E11, "1")*24</f>
        <v>1.2499999999999929</v>
      </c>
      <c r="H11" s="4" t="s">
        <v>260</v>
      </c>
      <c r="I11" s="4" t="s">
        <v>8</v>
      </c>
      <c r="J11" s="4" t="s">
        <v>26</v>
      </c>
      <c r="K11" s="4" t="s">
        <v>12</v>
      </c>
      <c r="L11" s="5">
        <v>8717</v>
      </c>
    </row>
    <row r="12" spans="1:25" s="14" customFormat="1" ht="25" customHeight="1" x14ac:dyDescent="0.2">
      <c r="A12" s="13"/>
      <c r="B12" s="18" t="s">
        <v>272</v>
      </c>
      <c r="C12" s="13"/>
      <c r="D12" s="10">
        <v>43897</v>
      </c>
      <c r="E12" s="2">
        <v>1.6354166666666665</v>
      </c>
      <c r="F12" s="2">
        <v>1.708333333333333</v>
      </c>
      <c r="G12" s="3">
        <f>MOD(F12-E12, "1")*24</f>
        <v>1.7499999999999964</v>
      </c>
      <c r="H12" s="4" t="s">
        <v>40</v>
      </c>
      <c r="I12" s="4" t="s">
        <v>8</v>
      </c>
      <c r="J12" s="4" t="s">
        <v>18</v>
      </c>
      <c r="K12" s="4" t="s">
        <v>12</v>
      </c>
      <c r="L12" s="5">
        <v>8707</v>
      </c>
    </row>
    <row r="13" spans="1:25" s="14" customFormat="1" ht="25" customHeight="1" x14ac:dyDescent="0.2">
      <c r="A13" s="13"/>
      <c r="B13" s="18" t="s">
        <v>272</v>
      </c>
      <c r="C13" s="13"/>
      <c r="D13" s="10">
        <v>43898</v>
      </c>
      <c r="E13" s="2">
        <v>1.375</v>
      </c>
      <c r="F13" s="2">
        <v>1.770833333333333</v>
      </c>
      <c r="G13" s="3">
        <f>MOD(F13-E13, "1")*24</f>
        <v>9.4999999999999929</v>
      </c>
      <c r="H13" s="4" t="s">
        <v>54</v>
      </c>
      <c r="I13" s="4" t="s">
        <v>55</v>
      </c>
      <c r="J13" s="4" t="s">
        <v>6</v>
      </c>
      <c r="K13" s="4" t="s">
        <v>12</v>
      </c>
      <c r="L13" s="5">
        <v>8899</v>
      </c>
    </row>
    <row r="14" spans="1:25" s="14" customFormat="1" ht="25" customHeight="1" x14ac:dyDescent="0.2">
      <c r="A14" s="13"/>
      <c r="B14" s="18" t="s">
        <v>272</v>
      </c>
      <c r="C14" s="13"/>
      <c r="D14" s="10">
        <v>43898</v>
      </c>
      <c r="E14" s="2">
        <v>1.4375</v>
      </c>
      <c r="F14" s="2">
        <v>1.645833333333333</v>
      </c>
      <c r="G14" s="3">
        <f>MOD(F14-E14, "1")*24</f>
        <v>4.9999999999999929</v>
      </c>
      <c r="H14" s="4" t="s">
        <v>58</v>
      </c>
      <c r="I14" s="4" t="s">
        <v>8</v>
      </c>
      <c r="J14" s="4" t="s">
        <v>57</v>
      </c>
      <c r="K14" s="4" t="s">
        <v>12</v>
      </c>
      <c r="L14" s="5">
        <v>8729</v>
      </c>
    </row>
    <row r="15" spans="1:25" s="14" customFormat="1" ht="25" customHeight="1" x14ac:dyDescent="0.2">
      <c r="A15" s="13"/>
      <c r="B15" s="18" t="s">
        <v>272</v>
      </c>
      <c r="C15" s="13"/>
      <c r="D15" s="10">
        <v>43898</v>
      </c>
      <c r="E15" s="2">
        <v>1.5625</v>
      </c>
      <c r="F15" s="2">
        <v>1.625</v>
      </c>
      <c r="G15" s="3">
        <f>MOD(F15-E15, "1")*24</f>
        <v>1.5</v>
      </c>
      <c r="H15" s="4" t="s">
        <v>70</v>
      </c>
      <c r="I15" s="4" t="s">
        <v>8</v>
      </c>
      <c r="J15" s="4" t="s">
        <v>69</v>
      </c>
      <c r="K15" s="4" t="s">
        <v>12</v>
      </c>
      <c r="L15" s="5">
        <v>8775</v>
      </c>
    </row>
    <row r="16" spans="1:25" s="14" customFormat="1" ht="25" customHeight="1" x14ac:dyDescent="0.2">
      <c r="A16" s="13"/>
      <c r="B16" s="18" t="s">
        <v>272</v>
      </c>
      <c r="C16" s="13"/>
      <c r="D16" s="10">
        <v>43899</v>
      </c>
      <c r="E16" s="2">
        <v>1.5625</v>
      </c>
      <c r="F16" s="2">
        <v>1.625</v>
      </c>
      <c r="G16" s="3">
        <f>MOD(F16-E16, "1")*24</f>
        <v>1.5</v>
      </c>
      <c r="H16" s="4" t="s">
        <v>114</v>
      </c>
      <c r="I16" s="4" t="s">
        <v>8</v>
      </c>
      <c r="J16" s="4" t="s">
        <v>57</v>
      </c>
      <c r="K16" s="4" t="s">
        <v>12</v>
      </c>
      <c r="L16" s="5">
        <v>8856</v>
      </c>
    </row>
    <row r="17" spans="1:12" s="14" customFormat="1" ht="25" customHeight="1" x14ac:dyDescent="0.2">
      <c r="A17" s="13"/>
      <c r="B17" s="18" t="s">
        <v>272</v>
      </c>
      <c r="C17" s="13"/>
      <c r="D17" s="10">
        <v>43899</v>
      </c>
      <c r="E17" s="2">
        <v>1.5625</v>
      </c>
      <c r="F17" s="2">
        <v>1.625</v>
      </c>
      <c r="G17" s="3">
        <f>MOD(F17-E17, "1")*24</f>
        <v>1.5</v>
      </c>
      <c r="H17" s="4" t="s">
        <v>119</v>
      </c>
      <c r="I17" s="4" t="s">
        <v>8</v>
      </c>
      <c r="J17" s="4" t="s">
        <v>15</v>
      </c>
      <c r="K17" s="4" t="s">
        <v>12</v>
      </c>
      <c r="L17" s="5">
        <v>8648</v>
      </c>
    </row>
    <row r="18" spans="1:12" s="14" customFormat="1" ht="25" customHeight="1" x14ac:dyDescent="0.2">
      <c r="A18" s="13"/>
      <c r="B18" s="18" t="s">
        <v>272</v>
      </c>
      <c r="C18" s="13"/>
      <c r="D18" s="10">
        <v>43899</v>
      </c>
      <c r="E18" s="2">
        <v>1.5</v>
      </c>
      <c r="F18" s="2">
        <v>1.5625</v>
      </c>
      <c r="G18" s="3">
        <f>MOD(F18-E18, "1")*24</f>
        <v>1.5</v>
      </c>
      <c r="H18" s="4" t="s">
        <v>108</v>
      </c>
      <c r="I18" s="4" t="s">
        <v>8</v>
      </c>
      <c r="J18" s="4" t="s">
        <v>6</v>
      </c>
      <c r="K18" s="4" t="s">
        <v>12</v>
      </c>
      <c r="L18" s="5">
        <v>8709</v>
      </c>
    </row>
    <row r="19" spans="1:12" s="14" customFormat="1" ht="25" customHeight="1" x14ac:dyDescent="0.2">
      <c r="A19" s="13"/>
      <c r="B19" s="18" t="s">
        <v>272</v>
      </c>
      <c r="C19" s="13"/>
      <c r="D19" s="10">
        <v>43899</v>
      </c>
      <c r="E19" s="2">
        <v>1.4375</v>
      </c>
      <c r="F19" s="2">
        <v>1.5</v>
      </c>
      <c r="G19" s="3">
        <f>MOD(F19-E19, "1")*24</f>
        <v>1.5</v>
      </c>
      <c r="H19" s="4" t="s">
        <v>99</v>
      </c>
      <c r="I19" s="4" t="s">
        <v>8</v>
      </c>
      <c r="J19" s="4" t="s">
        <v>21</v>
      </c>
      <c r="K19" s="4" t="s">
        <v>12</v>
      </c>
      <c r="L19" s="5">
        <v>8654</v>
      </c>
    </row>
    <row r="20" spans="1:12" s="14" customFormat="1" ht="25" customHeight="1" x14ac:dyDescent="0.2">
      <c r="A20" s="13"/>
      <c r="B20" s="18" t="s">
        <v>272</v>
      </c>
      <c r="C20" s="13"/>
      <c r="D20" s="10">
        <v>43899</v>
      </c>
      <c r="E20" s="2">
        <v>1.6354166666666665</v>
      </c>
      <c r="F20" s="2">
        <v>1.6979166666666665</v>
      </c>
      <c r="G20" s="3">
        <f>MOD(F20-E20, "1")*24</f>
        <v>1.5</v>
      </c>
      <c r="H20" s="4" t="s">
        <v>125</v>
      </c>
      <c r="I20" s="4" t="s">
        <v>8</v>
      </c>
      <c r="J20" s="4" t="s">
        <v>57</v>
      </c>
      <c r="K20" s="4" t="s">
        <v>12</v>
      </c>
      <c r="L20" s="5">
        <v>8780</v>
      </c>
    </row>
    <row r="21" spans="1:12" s="14" customFormat="1" ht="25" customHeight="1" x14ac:dyDescent="0.2">
      <c r="A21" s="13"/>
      <c r="B21" s="18" t="s">
        <v>272</v>
      </c>
      <c r="C21" s="13"/>
      <c r="D21" s="10">
        <v>43899</v>
      </c>
      <c r="E21" s="2">
        <v>1.5</v>
      </c>
      <c r="F21" s="2">
        <v>1.5625</v>
      </c>
      <c r="G21" s="3">
        <f>MOD(F21-E21, "1")*24</f>
        <v>1.5</v>
      </c>
      <c r="H21" s="4" t="s">
        <v>107</v>
      </c>
      <c r="I21" s="4" t="s">
        <v>17</v>
      </c>
      <c r="J21" s="4" t="s">
        <v>23</v>
      </c>
      <c r="K21" s="4" t="s">
        <v>12</v>
      </c>
      <c r="L21" s="5">
        <v>8730</v>
      </c>
    </row>
    <row r="22" spans="1:12" s="14" customFormat="1" ht="25" customHeight="1" x14ac:dyDescent="0.2">
      <c r="A22" s="13"/>
      <c r="B22" s="18" t="s">
        <v>272</v>
      </c>
      <c r="C22" s="13"/>
      <c r="D22" s="10">
        <v>43900</v>
      </c>
      <c r="E22" s="2">
        <v>1.708333333333333</v>
      </c>
      <c r="F22" s="2">
        <v>1.75</v>
      </c>
      <c r="G22" s="3">
        <f>MOD(F22-E22, "1")*24</f>
        <v>1.0000000000000071</v>
      </c>
      <c r="H22" s="4" t="s">
        <v>186</v>
      </c>
      <c r="I22" s="4" t="s">
        <v>8</v>
      </c>
      <c r="J22" s="4" t="s">
        <v>51</v>
      </c>
      <c r="K22" s="4" t="s">
        <v>12</v>
      </c>
      <c r="L22" s="5">
        <v>8890</v>
      </c>
    </row>
    <row r="23" spans="1:12" s="14" customFormat="1" ht="25" customHeight="1" x14ac:dyDescent="0.2">
      <c r="A23" s="13"/>
      <c r="B23" s="18" t="s">
        <v>272</v>
      </c>
      <c r="C23" s="13"/>
      <c r="D23" s="10">
        <v>43900</v>
      </c>
      <c r="E23" s="2">
        <v>1.5625</v>
      </c>
      <c r="F23" s="2">
        <v>1.6041666666666665</v>
      </c>
      <c r="G23" s="3">
        <f>MOD(F23-E23, "1")*24</f>
        <v>0.99999999999999645</v>
      </c>
      <c r="H23" s="4" t="s">
        <v>160</v>
      </c>
      <c r="I23" s="4" t="s">
        <v>8</v>
      </c>
      <c r="J23" s="4" t="s">
        <v>10</v>
      </c>
      <c r="K23" s="4" t="s">
        <v>12</v>
      </c>
      <c r="L23" s="5">
        <v>8891</v>
      </c>
    </row>
    <row r="24" spans="1:12" s="14" customFormat="1" ht="25" customHeight="1" x14ac:dyDescent="0.2">
      <c r="A24" s="13"/>
      <c r="B24" s="18" t="s">
        <v>272</v>
      </c>
      <c r="C24" s="13"/>
      <c r="D24" s="10">
        <v>43900</v>
      </c>
      <c r="E24" s="2">
        <v>1.46875</v>
      </c>
      <c r="F24" s="2">
        <v>1.53125</v>
      </c>
      <c r="G24" s="3">
        <f>MOD(F24-E24, "1")*24</f>
        <v>1.5</v>
      </c>
      <c r="H24" s="4" t="s">
        <v>108</v>
      </c>
      <c r="I24" s="4" t="s">
        <v>8</v>
      </c>
      <c r="J24" s="4" t="s">
        <v>57</v>
      </c>
      <c r="K24" s="4" t="s">
        <v>12</v>
      </c>
      <c r="L24" s="5">
        <v>8710</v>
      </c>
    </row>
    <row r="25" spans="1:12" s="14" customFormat="1" ht="25" customHeight="1" x14ac:dyDescent="0.2">
      <c r="A25" s="13"/>
      <c r="B25" s="18" t="s">
        <v>272</v>
      </c>
      <c r="C25" s="13"/>
      <c r="D25" s="10">
        <v>43900</v>
      </c>
      <c r="E25" s="2">
        <v>1.708333333333333</v>
      </c>
      <c r="F25" s="2">
        <v>1.75</v>
      </c>
      <c r="G25" s="3">
        <f>MOD(F25-E25, "1")*24</f>
        <v>1.0000000000000071</v>
      </c>
      <c r="H25" s="4" t="s">
        <v>188</v>
      </c>
      <c r="I25" s="4" t="s">
        <v>17</v>
      </c>
      <c r="J25" s="4" t="s">
        <v>6</v>
      </c>
      <c r="K25" s="4" t="s">
        <v>12</v>
      </c>
      <c r="L25" s="5">
        <v>8822</v>
      </c>
    </row>
    <row r="26" spans="1:12" s="14" customFormat="1" ht="25" customHeight="1" x14ac:dyDescent="0.2">
      <c r="A26" s="13"/>
      <c r="B26" s="18" t="s">
        <v>272</v>
      </c>
      <c r="C26" s="13"/>
      <c r="D26" s="10">
        <v>43900</v>
      </c>
      <c r="E26" s="2">
        <v>1.5</v>
      </c>
      <c r="F26" s="2">
        <v>1.5625</v>
      </c>
      <c r="G26" s="3">
        <f>MOD(F26-E26, "1")*24</f>
        <v>1.5</v>
      </c>
      <c r="H26" s="4" t="s">
        <v>107</v>
      </c>
      <c r="I26" s="4" t="s">
        <v>17</v>
      </c>
      <c r="J26" s="4" t="s">
        <v>23</v>
      </c>
      <c r="K26" s="4" t="s">
        <v>12</v>
      </c>
      <c r="L26" s="5">
        <v>8732</v>
      </c>
    </row>
    <row r="27" spans="1:12" s="14" customFormat="1" ht="25" customHeight="1" x14ac:dyDescent="0.2">
      <c r="A27" s="13"/>
      <c r="B27" s="18" t="s">
        <v>272</v>
      </c>
      <c r="C27" s="13"/>
      <c r="D27" s="10">
        <v>43900</v>
      </c>
      <c r="E27" s="2">
        <v>1.4375</v>
      </c>
      <c r="F27" s="2">
        <v>1.5</v>
      </c>
      <c r="G27" s="3">
        <f>MOD(F27-E27, "1")*24</f>
        <v>1.5</v>
      </c>
      <c r="H27" s="4" t="s">
        <v>148</v>
      </c>
      <c r="I27" s="4" t="s">
        <v>8</v>
      </c>
      <c r="J27" s="4" t="s">
        <v>23</v>
      </c>
      <c r="K27" s="4" t="s">
        <v>12</v>
      </c>
      <c r="L27" s="5">
        <v>8777</v>
      </c>
    </row>
    <row r="28" spans="1:12" s="14" customFormat="1" ht="25" customHeight="1" x14ac:dyDescent="0.2">
      <c r="A28" s="13"/>
      <c r="B28" s="18" t="s">
        <v>272</v>
      </c>
      <c r="C28" s="13"/>
      <c r="D28" s="10">
        <v>43901</v>
      </c>
      <c r="E28" s="2">
        <v>1.4375</v>
      </c>
      <c r="F28" s="2">
        <v>1.5</v>
      </c>
      <c r="G28" s="3">
        <f>MOD(F28-E28, "1")*24</f>
        <v>1.5</v>
      </c>
      <c r="H28" s="4" t="s">
        <v>205</v>
      </c>
      <c r="I28" s="4" t="s">
        <v>8</v>
      </c>
      <c r="J28" s="4" t="s">
        <v>21</v>
      </c>
      <c r="K28" s="4" t="s">
        <v>12</v>
      </c>
      <c r="L28" s="5">
        <v>8833</v>
      </c>
    </row>
    <row r="29" spans="1:12" s="14" customFormat="1" ht="25" customHeight="1" x14ac:dyDescent="0.2">
      <c r="A29" s="13"/>
      <c r="B29" s="18" t="s">
        <v>272</v>
      </c>
      <c r="C29" s="13"/>
      <c r="D29" s="10">
        <v>43901</v>
      </c>
      <c r="E29" s="2">
        <v>1.5104166666666665</v>
      </c>
      <c r="F29" s="2">
        <v>1.552083333333333</v>
      </c>
      <c r="G29" s="3">
        <f>MOD(F29-E29, "1")*24</f>
        <v>0.99999999999999645</v>
      </c>
      <c r="H29" s="4" t="s">
        <v>216</v>
      </c>
      <c r="I29" s="4" t="s">
        <v>55</v>
      </c>
      <c r="J29" s="4" t="s">
        <v>26</v>
      </c>
      <c r="K29" s="4" t="s">
        <v>12</v>
      </c>
      <c r="L29" s="5">
        <v>8903</v>
      </c>
    </row>
    <row r="30" spans="1:12" s="14" customFormat="1" ht="25" customHeight="1" x14ac:dyDescent="0.2">
      <c r="A30" s="13"/>
      <c r="B30" s="18" t="s">
        <v>272</v>
      </c>
      <c r="C30" s="13"/>
      <c r="D30" s="10">
        <v>43901</v>
      </c>
      <c r="E30" s="2">
        <v>1.5104166666666665</v>
      </c>
      <c r="F30" s="2">
        <v>1.552083333333333</v>
      </c>
      <c r="G30" s="3">
        <f>MOD(F30-E30, "1")*24</f>
        <v>0.99999999999999645</v>
      </c>
      <c r="H30" s="4" t="s">
        <v>215</v>
      </c>
      <c r="I30" s="4" t="s">
        <v>17</v>
      </c>
      <c r="J30" s="4" t="s">
        <v>21</v>
      </c>
      <c r="K30" s="4" t="s">
        <v>12</v>
      </c>
      <c r="L30" s="5">
        <v>8879</v>
      </c>
    </row>
    <row r="31" spans="1:12" s="14" customFormat="1" ht="25" customHeight="1" x14ac:dyDescent="0.2">
      <c r="A31" s="13"/>
      <c r="B31" s="18" t="s">
        <v>272</v>
      </c>
      <c r="C31" s="13"/>
      <c r="D31" s="10">
        <v>43901</v>
      </c>
      <c r="E31" s="2">
        <v>1.4791666666666665</v>
      </c>
      <c r="F31" s="2">
        <v>1.5</v>
      </c>
      <c r="G31" s="3">
        <f>MOD(F31-E31, "1")*24</f>
        <v>0.50000000000000355</v>
      </c>
      <c r="H31" s="4" t="s">
        <v>213</v>
      </c>
      <c r="I31" s="4" t="s">
        <v>55</v>
      </c>
      <c r="J31" s="4" t="s">
        <v>26</v>
      </c>
      <c r="K31" s="4" t="s">
        <v>12</v>
      </c>
      <c r="L31" s="5">
        <v>8554</v>
      </c>
    </row>
    <row r="32" spans="1:12" s="14" customFormat="1" ht="25" customHeight="1" x14ac:dyDescent="0.2">
      <c r="A32" s="13"/>
      <c r="B32" s="18" t="s">
        <v>272</v>
      </c>
      <c r="C32" s="13"/>
      <c r="D32" s="10">
        <v>43901</v>
      </c>
      <c r="E32" s="2">
        <v>1.5</v>
      </c>
      <c r="F32" s="2">
        <v>1.5625</v>
      </c>
      <c r="G32" s="3">
        <f>MOD(F32-E32, "1")*24</f>
        <v>1.5</v>
      </c>
      <c r="H32" s="4" t="s">
        <v>108</v>
      </c>
      <c r="I32" s="4" t="s">
        <v>8</v>
      </c>
      <c r="J32" s="4" t="s">
        <v>57</v>
      </c>
      <c r="K32" s="4" t="s">
        <v>12</v>
      </c>
      <c r="L32" s="5">
        <v>8711</v>
      </c>
    </row>
    <row r="33" spans="1:12" s="14" customFormat="1" ht="25" customHeight="1" x14ac:dyDescent="0.2">
      <c r="A33" s="13"/>
      <c r="B33" s="18" t="s">
        <v>272</v>
      </c>
      <c r="C33" s="13"/>
      <c r="D33" s="10">
        <v>43901</v>
      </c>
      <c r="E33" s="2">
        <v>1.375</v>
      </c>
      <c r="F33" s="2">
        <v>1.427083333333333</v>
      </c>
      <c r="G33" s="3">
        <f>MOD(F33-E33, "1")*24</f>
        <v>1.2499999999999929</v>
      </c>
      <c r="H33" s="4" t="s">
        <v>196</v>
      </c>
      <c r="I33" s="4" t="s">
        <v>8</v>
      </c>
      <c r="J33" s="4" t="s">
        <v>13</v>
      </c>
      <c r="K33" s="4" t="s">
        <v>12</v>
      </c>
      <c r="L33" s="5">
        <v>8820</v>
      </c>
    </row>
    <row r="34" spans="1:12" s="14" customFormat="1" ht="25" customHeight="1" x14ac:dyDescent="0.2">
      <c r="A34" s="13"/>
      <c r="B34" s="18" t="s">
        <v>272</v>
      </c>
      <c r="C34" s="13"/>
      <c r="D34" s="10">
        <v>43901</v>
      </c>
      <c r="E34" s="2">
        <v>1.6354166666666665</v>
      </c>
      <c r="F34" s="2">
        <v>1.6979166666666665</v>
      </c>
      <c r="G34" s="3">
        <f>MOD(F34-E34, "1")*24</f>
        <v>1.5</v>
      </c>
      <c r="H34" s="4" t="s">
        <v>229</v>
      </c>
      <c r="I34" s="4" t="s">
        <v>8</v>
      </c>
      <c r="J34" s="4" t="s">
        <v>13</v>
      </c>
      <c r="K34" s="4" t="s">
        <v>12</v>
      </c>
      <c r="L34" s="5">
        <v>8815</v>
      </c>
    </row>
    <row r="35" spans="1:12" s="14" customFormat="1" ht="25" customHeight="1" x14ac:dyDescent="0.2">
      <c r="A35" s="13"/>
      <c r="B35" s="18" t="s">
        <v>272</v>
      </c>
      <c r="C35" s="13"/>
      <c r="D35" s="10">
        <v>43901</v>
      </c>
      <c r="E35" s="2">
        <v>1.5625</v>
      </c>
      <c r="F35" s="2">
        <v>1.625</v>
      </c>
      <c r="G35" s="3">
        <f>MOD(F35-E35, "1")*24</f>
        <v>1.5</v>
      </c>
      <c r="H35" s="4" t="s">
        <v>223</v>
      </c>
      <c r="I35" s="4" t="s">
        <v>8</v>
      </c>
      <c r="J35" s="4" t="s">
        <v>51</v>
      </c>
      <c r="K35" s="4" t="s">
        <v>12</v>
      </c>
      <c r="L35" s="5">
        <v>8828</v>
      </c>
    </row>
    <row r="36" spans="1:12" s="14" customFormat="1" ht="25" customHeight="1" x14ac:dyDescent="0.2">
      <c r="A36" s="13"/>
      <c r="B36" s="18" t="s">
        <v>272</v>
      </c>
      <c r="C36" s="13"/>
      <c r="D36" s="10">
        <v>43901</v>
      </c>
      <c r="E36" s="2">
        <v>1.6354166666666665</v>
      </c>
      <c r="F36" s="2">
        <v>1.6875</v>
      </c>
      <c r="G36" s="3">
        <f>MOD(F36-E36, "1")*24</f>
        <v>1.2500000000000036</v>
      </c>
      <c r="H36" s="4" t="s">
        <v>269</v>
      </c>
      <c r="I36" s="4" t="s">
        <v>8</v>
      </c>
      <c r="J36" s="4" t="s">
        <v>51</v>
      </c>
      <c r="K36" s="4" t="s">
        <v>12</v>
      </c>
      <c r="L36" s="5">
        <v>8895</v>
      </c>
    </row>
    <row r="37" spans="1:12" s="14" customFormat="1" ht="25" customHeight="1" x14ac:dyDescent="0.2">
      <c r="A37" s="13"/>
      <c r="B37" s="18" t="s">
        <v>272</v>
      </c>
      <c r="C37" s="13"/>
      <c r="D37" s="10">
        <v>43901</v>
      </c>
      <c r="E37" s="2">
        <v>1.708333333333333</v>
      </c>
      <c r="F37" s="2">
        <v>1.770833333333333</v>
      </c>
      <c r="G37" s="3">
        <f>MOD(F37-E37, "1")*24</f>
        <v>1.5</v>
      </c>
      <c r="H37" s="4" t="s">
        <v>239</v>
      </c>
      <c r="I37" s="4" t="s">
        <v>8</v>
      </c>
      <c r="J37" s="4" t="s">
        <v>6</v>
      </c>
      <c r="K37" s="4" t="s">
        <v>12</v>
      </c>
      <c r="L37" s="5">
        <v>8819</v>
      </c>
    </row>
    <row r="38" spans="1:12" s="14" customFormat="1" ht="25" customHeight="1" x14ac:dyDescent="0.2">
      <c r="A38" s="13"/>
      <c r="B38" s="18" t="s">
        <v>272</v>
      </c>
      <c r="C38" s="13"/>
      <c r="D38" s="10">
        <v>43901</v>
      </c>
      <c r="E38" s="2">
        <v>1.364583333333333</v>
      </c>
      <c r="F38" s="2">
        <v>1.427083333333333</v>
      </c>
      <c r="G38" s="3">
        <f>MOD(F38-E38, "1")*24</f>
        <v>1.5</v>
      </c>
      <c r="H38" s="4" t="s">
        <v>194</v>
      </c>
      <c r="I38" s="4" t="s">
        <v>55</v>
      </c>
      <c r="J38" s="4" t="s">
        <v>26</v>
      </c>
      <c r="K38" s="4" t="s">
        <v>12</v>
      </c>
      <c r="L38" s="5">
        <v>8684</v>
      </c>
    </row>
    <row r="39" spans="1:12" s="14" customFormat="1" ht="25" customHeight="1" x14ac:dyDescent="0.2">
      <c r="A39" s="13"/>
      <c r="B39" s="18" t="s">
        <v>272</v>
      </c>
      <c r="C39" s="13"/>
      <c r="D39" s="10">
        <v>43901</v>
      </c>
      <c r="E39" s="2">
        <v>1.4375</v>
      </c>
      <c r="F39" s="2">
        <v>1.5</v>
      </c>
      <c r="G39" s="3">
        <f>MOD(F39-E39, "1")*24</f>
        <v>1.5</v>
      </c>
      <c r="H39" s="4" t="s">
        <v>270</v>
      </c>
      <c r="I39" s="4" t="s">
        <v>8</v>
      </c>
      <c r="J39" s="4" t="s">
        <v>10</v>
      </c>
      <c r="K39" s="4" t="s">
        <v>12</v>
      </c>
      <c r="L39" s="5">
        <v>8878</v>
      </c>
    </row>
    <row r="40" spans="1:12" s="14" customFormat="1" ht="25" customHeight="1" x14ac:dyDescent="0.2">
      <c r="A40" s="13"/>
      <c r="B40" s="18" t="s">
        <v>272</v>
      </c>
      <c r="C40" s="13"/>
      <c r="D40" s="10">
        <v>43901</v>
      </c>
      <c r="E40" s="2">
        <v>1.5</v>
      </c>
      <c r="F40" s="2">
        <v>1.5625</v>
      </c>
      <c r="G40" s="3">
        <f>MOD(F40-E40, "1")*24</f>
        <v>1.5</v>
      </c>
      <c r="H40" s="4" t="s">
        <v>107</v>
      </c>
      <c r="I40" s="4" t="s">
        <v>17</v>
      </c>
      <c r="J40" s="4" t="s">
        <v>6</v>
      </c>
      <c r="K40" s="4" t="s">
        <v>12</v>
      </c>
      <c r="L40" s="5">
        <v>8734</v>
      </c>
    </row>
    <row r="41" spans="1:12" s="14" customFormat="1" ht="25" customHeight="1" x14ac:dyDescent="0.2">
      <c r="A41" s="13"/>
      <c r="B41" s="18" t="s">
        <v>272</v>
      </c>
      <c r="C41" s="13"/>
      <c r="D41" s="10">
        <v>43901</v>
      </c>
      <c r="E41" s="2">
        <v>1.6354166666666665</v>
      </c>
      <c r="F41" s="2">
        <v>1.7916666666666665</v>
      </c>
      <c r="G41" s="3">
        <f>MOD(F41-E41, "1")*24</f>
        <v>3.75</v>
      </c>
      <c r="H41" s="4" t="s">
        <v>226</v>
      </c>
      <c r="I41" s="4" t="s">
        <v>8</v>
      </c>
      <c r="J41" s="4" t="s">
        <v>57</v>
      </c>
      <c r="K41" s="4" t="s">
        <v>12</v>
      </c>
      <c r="L41" s="5">
        <v>8731</v>
      </c>
    </row>
    <row r="42" spans="1:12" s="14" customFormat="1" ht="25" customHeight="1" x14ac:dyDescent="0.2">
      <c r="A42" s="13"/>
      <c r="B42" s="18" t="s">
        <v>272</v>
      </c>
      <c r="C42" s="13"/>
      <c r="D42" s="10">
        <v>43901</v>
      </c>
      <c r="E42" s="2">
        <v>1.6354166666666665</v>
      </c>
      <c r="F42" s="2">
        <v>1.6979166666666665</v>
      </c>
      <c r="G42" s="3">
        <f>MOD(F42-E42, "1")*24</f>
        <v>1.5</v>
      </c>
      <c r="H42" s="4" t="s">
        <v>231</v>
      </c>
      <c r="I42" s="4" t="s">
        <v>8</v>
      </c>
      <c r="J42" s="4" t="s">
        <v>6</v>
      </c>
      <c r="K42" s="4" t="s">
        <v>12</v>
      </c>
      <c r="L42" s="5">
        <v>8821</v>
      </c>
    </row>
    <row r="43" spans="1:12" s="14" customFormat="1" ht="25" customHeight="1" x14ac:dyDescent="0.2">
      <c r="A43" s="13"/>
      <c r="B43" s="18" t="s">
        <v>272</v>
      </c>
      <c r="C43" s="13"/>
      <c r="D43" s="10">
        <v>43902</v>
      </c>
      <c r="E43" s="2">
        <v>1.5</v>
      </c>
      <c r="F43" s="2">
        <v>1.5625</v>
      </c>
      <c r="G43" s="3">
        <f>MOD(F43-E43, "1")*24</f>
        <v>1.5</v>
      </c>
      <c r="H43" s="4" t="s">
        <v>251</v>
      </c>
      <c r="I43" s="4" t="s">
        <v>252</v>
      </c>
      <c r="J43" s="4" t="s">
        <v>6</v>
      </c>
      <c r="K43" s="4" t="s">
        <v>12</v>
      </c>
      <c r="L43" s="5">
        <v>8712</v>
      </c>
    </row>
    <row r="44" spans="1:12" s="14" customFormat="1" ht="25" customHeight="1" x14ac:dyDescent="0.2">
      <c r="A44" s="13"/>
      <c r="B44" s="18" t="s">
        <v>272</v>
      </c>
      <c r="C44" s="13"/>
      <c r="D44" s="10">
        <v>43902</v>
      </c>
      <c r="E44" s="2">
        <v>1.7291666666666665</v>
      </c>
      <c r="F44" s="2">
        <v>1.770833333333333</v>
      </c>
      <c r="G44" s="3">
        <f>MOD(F44-E44, "1")*24</f>
        <v>0.99999999999999645</v>
      </c>
      <c r="H44" s="4" t="s">
        <v>264</v>
      </c>
      <c r="I44" s="4" t="s">
        <v>8</v>
      </c>
      <c r="J44" s="4" t="s">
        <v>57</v>
      </c>
      <c r="K44" s="4" t="s">
        <v>12</v>
      </c>
      <c r="L44" s="5">
        <v>8907</v>
      </c>
    </row>
    <row r="45" spans="1:12" s="14" customFormat="1" ht="25" customHeight="1" x14ac:dyDescent="0.2">
      <c r="A45" s="13"/>
      <c r="B45" s="18" t="s">
        <v>272</v>
      </c>
      <c r="C45" s="13"/>
      <c r="D45" s="10">
        <v>43902</v>
      </c>
      <c r="E45" s="2">
        <v>1.6666666666666665</v>
      </c>
      <c r="F45" s="2">
        <v>1.7291666666666665</v>
      </c>
      <c r="G45" s="3">
        <f>MOD(F45-E45, "1")*24</f>
        <v>1.5</v>
      </c>
      <c r="H45" s="4" t="s">
        <v>263</v>
      </c>
      <c r="I45" s="4" t="s">
        <v>8</v>
      </c>
      <c r="J45" s="4" t="s">
        <v>57</v>
      </c>
      <c r="K45" s="4" t="s">
        <v>12</v>
      </c>
      <c r="L45" s="5">
        <v>8779</v>
      </c>
    </row>
    <row r="46" spans="1:12" s="14" customFormat="1" ht="25" customHeight="1" x14ac:dyDescent="0.2">
      <c r="A46" s="13"/>
      <c r="B46" s="18" t="s">
        <v>272</v>
      </c>
      <c r="C46" s="13"/>
      <c r="D46" s="10">
        <v>43902</v>
      </c>
      <c r="E46" s="2">
        <v>1.5104166666666665</v>
      </c>
      <c r="F46" s="2">
        <v>1.552083333333333</v>
      </c>
      <c r="G46" s="3">
        <f>MOD(F46-E46, "1")*24</f>
        <v>0.99999999999999645</v>
      </c>
      <c r="H46" s="4" t="s">
        <v>253</v>
      </c>
      <c r="I46" s="4" t="s">
        <v>252</v>
      </c>
      <c r="J46" s="4" t="s">
        <v>21</v>
      </c>
      <c r="K46" s="4" t="s">
        <v>12</v>
      </c>
      <c r="L46" s="5">
        <v>8764</v>
      </c>
    </row>
    <row r="47" spans="1:12" s="14" customFormat="1" ht="25" customHeight="1" x14ac:dyDescent="0.2">
      <c r="A47" s="13"/>
      <c r="B47" s="18" t="s">
        <v>272</v>
      </c>
      <c r="C47" s="13"/>
      <c r="D47" s="10">
        <v>43902</v>
      </c>
      <c r="E47" s="2">
        <v>1.4375</v>
      </c>
      <c r="F47" s="2">
        <v>1.5416666666666665</v>
      </c>
      <c r="G47" s="3">
        <f>MOD(F47-E47, "1")*24</f>
        <v>2.4999999999999964</v>
      </c>
      <c r="H47" s="4" t="s">
        <v>107</v>
      </c>
      <c r="I47" s="4" t="s">
        <v>17</v>
      </c>
      <c r="J47" s="4" t="s">
        <v>57</v>
      </c>
      <c r="K47" s="4" t="s">
        <v>12</v>
      </c>
      <c r="L47" s="5">
        <v>8735</v>
      </c>
    </row>
    <row r="48" spans="1:12" s="14" customFormat="1" ht="25" customHeight="1" x14ac:dyDescent="0.2">
      <c r="A48" s="13"/>
      <c r="B48" s="18" t="s">
        <v>272</v>
      </c>
      <c r="C48" s="13"/>
      <c r="D48" s="10">
        <v>43902</v>
      </c>
      <c r="E48" s="2">
        <v>1.614583333333333</v>
      </c>
      <c r="F48" s="2">
        <v>1.65625</v>
      </c>
      <c r="G48" s="3">
        <f>MOD(F48-E48, "1")*24</f>
        <v>1.0000000000000071</v>
      </c>
      <c r="H48" s="4" t="s">
        <v>261</v>
      </c>
      <c r="I48" s="4" t="s">
        <v>8</v>
      </c>
      <c r="J48" s="4" t="s">
        <v>57</v>
      </c>
      <c r="K48" s="4" t="s">
        <v>12</v>
      </c>
      <c r="L48" s="5">
        <v>8781</v>
      </c>
    </row>
    <row r="49" spans="1:12" s="14" customFormat="1" ht="25" customHeight="1" x14ac:dyDescent="0.2">
      <c r="A49" s="13"/>
      <c r="B49" s="18" t="s">
        <v>272</v>
      </c>
      <c r="C49" s="13"/>
      <c r="D49" s="10">
        <v>43901</v>
      </c>
      <c r="E49" s="2">
        <v>1.5625</v>
      </c>
      <c r="F49" s="2">
        <v>1.625</v>
      </c>
      <c r="G49" s="3">
        <f>MOD(F49-E49, "1")*24</f>
        <v>1.5</v>
      </c>
      <c r="H49" s="4" t="s">
        <v>219</v>
      </c>
      <c r="I49" s="4" t="s">
        <v>8</v>
      </c>
      <c r="J49" s="4" t="s">
        <v>10</v>
      </c>
      <c r="K49" s="4" t="s">
        <v>12</v>
      </c>
      <c r="L49" s="5">
        <v>8774</v>
      </c>
    </row>
    <row r="50" spans="1:12" s="14" customFormat="1" ht="25" customHeight="1" x14ac:dyDescent="0.2">
      <c r="A50" s="13"/>
      <c r="B50" s="18" t="s">
        <v>272</v>
      </c>
      <c r="C50" s="13"/>
      <c r="D50" s="10">
        <v>43902</v>
      </c>
      <c r="E50" s="2">
        <v>1.5104166666666665</v>
      </c>
      <c r="F50" s="2">
        <v>1.5729166666666665</v>
      </c>
      <c r="G50" s="3">
        <f>MOD(F50-E50, "1")*24</f>
        <v>1.5</v>
      </c>
      <c r="H50" s="4" t="s">
        <v>254</v>
      </c>
      <c r="I50" s="4" t="s">
        <v>55</v>
      </c>
      <c r="J50" s="4" t="s">
        <v>23</v>
      </c>
      <c r="K50" s="4" t="s">
        <v>12</v>
      </c>
      <c r="L50" s="5">
        <v>8900</v>
      </c>
    </row>
    <row r="51" spans="1:12" s="14" customFormat="1" ht="25" customHeight="1" x14ac:dyDescent="0.2">
      <c r="A51" s="13"/>
      <c r="B51" s="18" t="s">
        <v>280</v>
      </c>
      <c r="C51" s="13"/>
      <c r="D51" s="10">
        <v>43898</v>
      </c>
      <c r="E51" s="2">
        <v>1.6354166666666665</v>
      </c>
      <c r="F51" s="2">
        <v>1.6979166666666665</v>
      </c>
      <c r="G51" s="3">
        <f>MOD(F51-E51, "1")*24</f>
        <v>1.5</v>
      </c>
      <c r="H51" s="4" t="s">
        <v>84</v>
      </c>
      <c r="I51" s="4" t="s">
        <v>8</v>
      </c>
      <c r="J51" s="4" t="s">
        <v>28</v>
      </c>
      <c r="K51" s="4" t="s">
        <v>12</v>
      </c>
      <c r="L51" s="5">
        <v>8769</v>
      </c>
    </row>
    <row r="52" spans="1:12" s="14" customFormat="1" ht="25" customHeight="1" x14ac:dyDescent="0.2">
      <c r="A52" s="13"/>
      <c r="B52" s="18" t="s">
        <v>280</v>
      </c>
      <c r="C52" s="13"/>
      <c r="D52" s="10">
        <v>43899</v>
      </c>
      <c r="E52" s="2">
        <v>1.5625</v>
      </c>
      <c r="F52" s="2">
        <v>1.625</v>
      </c>
      <c r="G52" s="3">
        <f>MOD(F52-E52, "1")*24</f>
        <v>1.5</v>
      </c>
      <c r="H52" s="4" t="s">
        <v>120</v>
      </c>
      <c r="I52" s="4" t="s">
        <v>8</v>
      </c>
      <c r="J52" s="4" t="s">
        <v>51</v>
      </c>
      <c r="K52" s="4" t="s">
        <v>12</v>
      </c>
      <c r="L52" s="5">
        <v>8765</v>
      </c>
    </row>
    <row r="53" spans="1:12" s="14" customFormat="1" ht="25" customHeight="1" x14ac:dyDescent="0.2">
      <c r="A53" s="13"/>
      <c r="B53" s="18" t="s">
        <v>280</v>
      </c>
      <c r="C53" s="13"/>
      <c r="D53" s="10">
        <v>43899</v>
      </c>
      <c r="E53" s="2">
        <v>1.4375</v>
      </c>
      <c r="F53" s="2">
        <v>1.5</v>
      </c>
      <c r="G53" s="3">
        <f>MOD(F53-E53, "1")*24</f>
        <v>1.5</v>
      </c>
      <c r="H53" s="4" t="s">
        <v>102</v>
      </c>
      <c r="I53" s="4" t="s">
        <v>8</v>
      </c>
      <c r="J53" s="4" t="s">
        <v>51</v>
      </c>
      <c r="K53" s="4" t="s">
        <v>12</v>
      </c>
      <c r="L53" s="5">
        <v>8770</v>
      </c>
    </row>
    <row r="54" spans="1:12" s="14" customFormat="1" ht="25" customHeight="1" x14ac:dyDescent="0.2">
      <c r="A54" s="13"/>
      <c r="B54" s="18" t="s">
        <v>280</v>
      </c>
      <c r="C54" s="13"/>
      <c r="D54" s="10">
        <v>43899</v>
      </c>
      <c r="E54" s="2">
        <v>1.4375</v>
      </c>
      <c r="F54" s="2">
        <v>1.5</v>
      </c>
      <c r="G54" s="3">
        <f>MOD(F54-E54, "1")*24</f>
        <v>1.5</v>
      </c>
      <c r="H54" s="4" t="s">
        <v>103</v>
      </c>
      <c r="I54" s="4" t="s">
        <v>8</v>
      </c>
      <c r="J54" s="4" t="s">
        <v>18</v>
      </c>
      <c r="K54" s="4" t="s">
        <v>12</v>
      </c>
      <c r="L54" s="5">
        <v>8768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SO AC Sessions</vt:lpstr>
      <vt:lpstr>ICANN org</vt:lpstr>
      <vt:lpstr>'All SO AC Sessions'!Print_Area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Tanzanica S King</cp:lastModifiedBy>
  <dcterms:created xsi:type="dcterms:W3CDTF">2020-02-20T19:59:43Z</dcterms:created>
  <dcterms:modified xsi:type="dcterms:W3CDTF">2020-02-21T19:54:33Z</dcterms:modified>
</cp:coreProperties>
</file>