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steve.chan/Documents/Policy/New gTLD PDP/PDP Ops/Subjects/4.4.5 Community Applications/"/>
    </mc:Choice>
  </mc:AlternateContent>
  <bookViews>
    <workbookView xWindow="28800" yWindow="460" windowWidth="33500" windowHeight="182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6" i="1" l="1"/>
  <c r="M56" i="1"/>
  <c r="L56" i="1"/>
  <c r="K56" i="1"/>
  <c r="J56" i="1"/>
  <c r="M57" i="1"/>
  <c r="L57" i="1"/>
  <c r="K57" i="1"/>
  <c r="J57" i="1"/>
  <c r="I57" i="1"/>
</calcChain>
</file>

<file path=xl/sharedStrings.xml><?xml version="1.0" encoding="utf-8"?>
<sst xmlns="http://schemas.openxmlformats.org/spreadsheetml/2006/main" count="237" uniqueCount="140">
  <si>
    <t>Application ID</t>
  </si>
  <si>
    <t>String</t>
  </si>
  <si>
    <t>Contention Set Number</t>
  </si>
  <si>
    <t>Applicant</t>
  </si>
  <si>
    <t>CPE Invitation Date</t>
  </si>
  <si>
    <t>Elected</t>
  </si>
  <si>
    <t>Status</t>
  </si>
  <si>
    <t>1-1000-62742</t>
  </si>
  <si>
    <t>IMMO</t>
  </si>
  <si>
    <t>STARTING DOT LIMITED</t>
  </si>
  <si>
    <t>Yes</t>
  </si>
  <si>
    <t>Evaluation Complete</t>
  </si>
  <si>
    <t>(17 March 2014)</t>
  </si>
  <si>
    <t>1-1025-18840</t>
  </si>
  <si>
    <t>TAXI</t>
  </si>
  <si>
    <t>Taxi Pay GmbH</t>
  </si>
  <si>
    <t>1-901-9391</t>
  </si>
  <si>
    <t>OSAKA</t>
  </si>
  <si>
    <t>Interlink Co., Ltd.</t>
  </si>
  <si>
    <t>(30 July 2014)</t>
  </si>
  <si>
    <t>1-1723-69677</t>
  </si>
  <si>
    <t>TENNIS</t>
  </si>
  <si>
    <t>TENNIS AUSTRALIA LTD</t>
  </si>
  <si>
    <t>1-1888-47714</t>
  </si>
  <si>
    <t>MLS</t>
  </si>
  <si>
    <t>The Canadian Real Estate Association</t>
  </si>
  <si>
    <t>1-1273-63351</t>
  </si>
  <si>
    <t>GMBH</t>
  </si>
  <si>
    <t>TLDDOT GmbH</t>
  </si>
  <si>
    <t>(12 June 2014)</t>
  </si>
  <si>
    <t>1-880-17627</t>
  </si>
  <si>
    <t>LLC</t>
  </si>
  <si>
    <t>Dot Registry LLC</t>
  </si>
  <si>
    <t>1-880-35979</t>
  </si>
  <si>
    <t>INC</t>
  </si>
  <si>
    <t>1-880-35508</t>
  </si>
  <si>
    <t>LLP</t>
  </si>
  <si>
    <t>1-1083-39123</t>
  </si>
  <si>
    <t>RADIO</t>
  </si>
  <si>
    <t>European Broadcasting Union (EBU)</t>
  </si>
  <si>
    <t>(10 September 2014)</t>
  </si>
  <si>
    <t>1-1032-95136</t>
  </si>
  <si>
    <t>HOTEL</t>
  </si>
  <si>
    <t>HOTEL Top-Level-Domain S.a.r.l</t>
  </si>
  <si>
    <t>1-1675-51302</t>
  </si>
  <si>
    <t>ART</t>
  </si>
  <si>
    <t>EFLUX.ART, LLC</t>
  </si>
  <si>
    <t>1-1097-20833</t>
  </si>
  <si>
    <t>Dadotart, Inc.</t>
  </si>
  <si>
    <t>1-912-59314</t>
  </si>
  <si>
    <t>ECO</t>
  </si>
  <si>
    <t>Big Room Inc.</t>
  </si>
  <si>
    <t>(7 October 2014)</t>
  </si>
  <si>
    <t>1-1309-46695</t>
  </si>
  <si>
    <t>KIDS</t>
  </si>
  <si>
    <t>DotKids Foundation Limited</t>
  </si>
  <si>
    <t>(8 April 2016)</t>
  </si>
  <si>
    <t>1-1713-23699</t>
  </si>
  <si>
    <t>GAY</t>
  </si>
  <si>
    <t>dotgay llc</t>
  </si>
  <si>
    <t>RR 14-44</t>
  </si>
  <si>
    <t>Re-Evaluation Complete</t>
  </si>
  <si>
    <t>(8 October 2015)</t>
  </si>
  <si>
    <t>1-959-51046</t>
  </si>
  <si>
    <t>MUSIC</t>
  </si>
  <si>
    <t>.music LLC</t>
  </si>
  <si>
    <t>1-890-52063</t>
  </si>
  <si>
    <t>SHOP</t>
  </si>
  <si>
    <t>GMO Registry, Inc.</t>
  </si>
  <si>
    <t>(13 March 2015)</t>
  </si>
  <si>
    <t>1-1830-1672</t>
  </si>
  <si>
    <t>Commercial Connect LLC</t>
  </si>
  <si>
    <t>(21 May 2015)</t>
  </si>
  <si>
    <t>1-1192-28569</t>
  </si>
  <si>
    <t>MED</t>
  </si>
  <si>
    <t>HEXAP SAS</t>
  </si>
  <si>
    <t>No</t>
  </si>
  <si>
    <t>Not elected</t>
  </si>
  <si>
    <t>1-1309-81322</t>
  </si>
  <si>
    <t>SPA</t>
  </si>
  <si>
    <t>Asia Spa and Wellness Promotion Council Limited</t>
  </si>
  <si>
    <t>(22 July 2015)</t>
  </si>
  <si>
    <t>1-1911-56672</t>
  </si>
  <si>
    <t>CPA</t>
  </si>
  <si>
    <t>American Institute of Certified Public Accountants</t>
  </si>
  <si>
    <t>(3 September 2015)</t>
  </si>
  <si>
    <t>1-1744-1971</t>
  </si>
  <si>
    <t>CPA AUSTRALIA LTD</t>
  </si>
  <si>
    <t>1-1115-14110</t>
  </si>
  <si>
    <t>DotMusic Limited</t>
  </si>
  <si>
    <t>(10 February 2016)</t>
  </si>
  <si>
    <t>1-1702-73085</t>
  </si>
  <si>
    <t>MERCK</t>
  </si>
  <si>
    <t>Merck Registry Holdings, Inc.</t>
  </si>
  <si>
    <t>(10 August 2016)</t>
  </si>
  <si>
    <t>1-980-7217</t>
  </si>
  <si>
    <t>Merck KGaA</t>
  </si>
  <si>
    <t>1-1033-22687</t>
  </si>
  <si>
    <t>WEBS</t>
  </si>
  <si>
    <t>Vistaprint Limited</t>
  </si>
  <si>
    <t>Did not prevail</t>
  </si>
  <si>
    <t>Prevailed</t>
  </si>
  <si>
    <t>14-41 (revised)</t>
  </si>
  <si>
    <t>15-2 (withdrawn)</t>
  </si>
  <si>
    <t>14-40</t>
  </si>
  <si>
    <t>14-36</t>
  </si>
  <si>
    <t>14-34</t>
  </si>
  <si>
    <t>14-33</t>
  </si>
  <si>
    <t>14-32</t>
  </si>
  <si>
    <t>14-31</t>
  </si>
  <si>
    <t>14-30</t>
  </si>
  <si>
    <t>14-29</t>
  </si>
  <si>
    <t>14-12</t>
  </si>
  <si>
    <t>16-12</t>
  </si>
  <si>
    <t>15-16</t>
  </si>
  <si>
    <t>13-15</t>
  </si>
  <si>
    <t>13-13</t>
  </si>
  <si>
    <t>14-46</t>
  </si>
  <si>
    <t>16-6</t>
  </si>
  <si>
    <t>16-3</t>
  </si>
  <si>
    <t>15-21 (amended)</t>
  </si>
  <si>
    <t>14-44 (amended)</t>
  </si>
  <si>
    <t>16-7</t>
  </si>
  <si>
    <t>16-5</t>
  </si>
  <si>
    <t>15-6</t>
  </si>
  <si>
    <t>15-13</t>
  </si>
  <si>
    <t>15-14 (amended)</t>
  </si>
  <si>
    <t>15-17</t>
  </si>
  <si>
    <t>14-39</t>
  </si>
  <si>
    <t>15-12 (withdrawn)</t>
  </si>
  <si>
    <t>14-45</t>
  </si>
  <si>
    <t>Reconsideration Requests</t>
  </si>
  <si>
    <t xml:space="preserve">Outcome </t>
  </si>
  <si>
    <t>CPE Score Total</t>
  </si>
  <si>
    <t>Community Establishment</t>
  </si>
  <si>
    <t>Nexus - String &amp; Community</t>
  </si>
  <si>
    <t>Registration Policies</t>
  </si>
  <si>
    <t>Community Endorsement</t>
  </si>
  <si>
    <t>Average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</si>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</sst>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rgb="FF636363"/>
      <name val="Helvetica"/>
    </font>
    <font>
      <u/>
      <sz val="12"/>
      <color theme="10"/>
      <name val="Calibri"/>
      <family val="2"/>
      <scheme val="minor"/>
    </font>
    <font>
      <sz val="12"/>
      <color theme="1"/>
      <name val="Helvetica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 applyBorder="1"/>
    <xf numFmtId="0" fontId="0" fillId="0" borderId="0" xfId="0" applyBorder="1"/>
    <xf numFmtId="0" fontId="4" fillId="0" borderId="2" xfId="1" applyFont="1" applyBorder="1"/>
    <xf numFmtId="0" fontId="0" fillId="0" borderId="2" xfId="0" applyBorder="1"/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15" fontId="3" fillId="0" borderId="8" xfId="0" applyNumberFormat="1" applyFont="1" applyBorder="1"/>
    <xf numFmtId="0" fontId="0" fillId="0" borderId="8" xfId="0" applyBorder="1"/>
    <xf numFmtId="49" fontId="0" fillId="0" borderId="0" xfId="0" applyNumberFormat="1" applyFont="1" applyFill="1" applyBorder="1"/>
    <xf numFmtId="0" fontId="0" fillId="0" borderId="0" xfId="0" applyFill="1" applyBorder="1"/>
    <xf numFmtId="49" fontId="0" fillId="0" borderId="3" xfId="0" applyNumberFormat="1" applyBorder="1"/>
    <xf numFmtId="49" fontId="0" fillId="0" borderId="5" xfId="0" applyNumberFormat="1" applyBorder="1"/>
    <xf numFmtId="49" fontId="2" fillId="0" borderId="3" xfId="1" applyNumberFormat="1" applyBorder="1"/>
    <xf numFmtId="0" fontId="2" fillId="0" borderId="3" xfId="1" applyFill="1" applyBorder="1"/>
    <xf numFmtId="49" fontId="2" fillId="0" borderId="5" xfId="1" applyNumberFormat="1" applyFill="1" applyBorder="1"/>
    <xf numFmtId="49" fontId="0" fillId="0" borderId="5" xfId="0" applyNumberFormat="1" applyFill="1" applyBorder="1"/>
    <xf numFmtId="49" fontId="2" fillId="0" borderId="5" xfId="1" applyNumberFormat="1" applyBorder="1"/>
    <xf numFmtId="49" fontId="2" fillId="0" borderId="3" xfId="1" applyNumberFormat="1" applyFill="1" applyBorder="1"/>
    <xf numFmtId="49" fontId="0" fillId="0" borderId="9" xfId="0" applyNumberFormat="1" applyBorder="1"/>
    <xf numFmtId="0" fontId="2" fillId="0" borderId="5" xfId="1" applyFill="1" applyBorder="1"/>
    <xf numFmtId="0" fontId="4" fillId="0" borderId="0" xfId="1" applyFont="1" applyBorder="1"/>
    <xf numFmtId="0" fontId="3" fillId="0" borderId="2" xfId="0" applyFont="1" applyBorder="1"/>
    <xf numFmtId="0" fontId="3" fillId="0" borderId="0" xfId="0" applyFont="1" applyBorder="1"/>
    <xf numFmtId="15" fontId="3" fillId="0" borderId="2" xfId="0" applyNumberFormat="1" applyFont="1" applyBorder="1"/>
    <xf numFmtId="15" fontId="3" fillId="0" borderId="0" xfId="0" applyNumberFormat="1" applyFont="1" applyBorder="1"/>
    <xf numFmtId="0" fontId="3" fillId="0" borderId="1" xfId="0" applyFont="1" applyBorder="1"/>
    <xf numFmtId="0" fontId="3" fillId="0" borderId="4" xfId="0" applyFont="1" applyBorder="1"/>
    <xf numFmtId="0" fontId="4" fillId="0" borderId="2" xfId="1" applyFont="1" applyBorder="1"/>
    <xf numFmtId="0" fontId="4" fillId="0" borderId="0" xfId="1" applyFont="1" applyBorder="1"/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cann.org/sites/default/files/tlds/art/art-cpe-1-1097-20833-en.pdf" TargetMode="External"/><Relationship Id="rId14" Type="http://schemas.openxmlformats.org/officeDocument/2006/relationships/hyperlink" Target="https://www.icann.org/sites/default/files/tlds/eco/eco-cpe-1-912-59314-en.pdf" TargetMode="External"/><Relationship Id="rId15" Type="http://schemas.openxmlformats.org/officeDocument/2006/relationships/hyperlink" Target="https://www.icann.org/sites/default/files/tlds/kids/kids-cpe-1-1309-46695-en.pdf" TargetMode="External"/><Relationship Id="rId16" Type="http://schemas.openxmlformats.org/officeDocument/2006/relationships/hyperlink" Target="https://www.icann.org/sites/default/files/tlds/gay/gay-cpe-1-1713-23699-en.pdf" TargetMode="External"/><Relationship Id="rId17" Type="http://schemas.openxmlformats.org/officeDocument/2006/relationships/hyperlink" Target="https://www.icann.org/resources/pages/14-44-2014-10-22-en" TargetMode="External"/><Relationship Id="rId18" Type="http://schemas.openxmlformats.org/officeDocument/2006/relationships/hyperlink" Target="https://www.icann.org/sites/default/files/tlds/gay/gay-cpe-rr-1-1713-23699-en.pdf" TargetMode="External"/><Relationship Id="rId19" Type="http://schemas.openxmlformats.org/officeDocument/2006/relationships/hyperlink" Target="https://www.icann.org/sites/default/files/tlds/music/music-cpe-1-959-51046-en.pdf" TargetMode="External"/><Relationship Id="rId50" Type="http://schemas.openxmlformats.org/officeDocument/2006/relationships/hyperlink" Target="https://www.icann.org/en/system/files/files/reconsideration-request-15-14-foggy-sunset-with-attachments-06aug15-en.pdf" TargetMode="External"/><Relationship Id="rId51" Type="http://schemas.openxmlformats.org/officeDocument/2006/relationships/hyperlink" Target="https://www.icann.org/en/system/files/files/request-aswpc-25jul14-en.pdf" TargetMode="External"/><Relationship Id="rId52" Type="http://schemas.openxmlformats.org/officeDocument/2006/relationships/hyperlink" Target="https://www.icann.org/en/system/files/files/reconsideration-request-15-17-aicpa-redacted-19sep15-en.pdf" TargetMode="External"/><Relationship Id="rId53" Type="http://schemas.openxmlformats.org/officeDocument/2006/relationships/hyperlink" Target="https://www.icann.org/en/system/files/files/reconsideration-request-15-16-cpa-australia-with-annexure-18sep15-en.pdf" TargetMode="External"/><Relationship Id="rId54" Type="http://schemas.openxmlformats.org/officeDocument/2006/relationships/hyperlink" Target="https://www.icann.org/en/system/files/files/reconsideration-request-15-6-music-redacted-17apr15-en.pdf" TargetMode="External"/><Relationship Id="rId55" Type="http://schemas.openxmlformats.org/officeDocument/2006/relationships/hyperlink" Target="https://www.icann.org/en/system/files/files/request-music-with-annexes-22oct14-en.pdf" TargetMode="External"/><Relationship Id="rId56" Type="http://schemas.openxmlformats.org/officeDocument/2006/relationships/hyperlink" Target="https://www.icann.org/resources/pages/reconsideration-16-12-merck-kgaa-request-2016-08-25-en" TargetMode="External"/><Relationship Id="rId40" Type="http://schemas.openxmlformats.org/officeDocument/2006/relationships/hyperlink" Target="https://www.icann.org/en/system/files/files/reconsideration-16-6-dotkids-request-23apr16-en.pdf" TargetMode="External"/><Relationship Id="rId41" Type="http://schemas.openxmlformats.org/officeDocument/2006/relationships/hyperlink" Target="https://www.icann.org/en/system/files/files/request-dotkids-11jun14-en.pdf" TargetMode="External"/><Relationship Id="rId42" Type="http://schemas.openxmlformats.org/officeDocument/2006/relationships/hyperlink" Target="https://www.icann.org/en/system/files/files/reconsideration-16-3-dotgay-request-17feb16-en.pdf" TargetMode="External"/><Relationship Id="rId43" Type="http://schemas.openxmlformats.org/officeDocument/2006/relationships/hyperlink" Target="https://www.icann.org/en/system/files/files/reconsideration-15-21-dotgay-amended-request-redacted-05dec15-en.pdf" TargetMode="External"/><Relationship Id="rId44" Type="http://schemas.openxmlformats.org/officeDocument/2006/relationships/hyperlink" Target="https://www.icann.org/en/system/files/files/request-dotgay-redacted-29nov14-en.pdf" TargetMode="External"/><Relationship Id="rId45" Type="http://schemas.openxmlformats.org/officeDocument/2006/relationships/hyperlink" Target="https://www.icann.org/en/system/files/files/request-barron-19oct13-en.pdf" TargetMode="External"/><Relationship Id="rId46" Type="http://schemas.openxmlformats.org/officeDocument/2006/relationships/hyperlink" Target="https://www.icann.org/en/system/files/files/reconsideration-16-7-dotmusic-request-redacted-30may16-en.pdf" TargetMode="External"/><Relationship Id="rId47" Type="http://schemas.openxmlformats.org/officeDocument/2006/relationships/hyperlink" Target="https://www.icann.org/en/system/files/files/reconsideration-16-5-dotmusic-request-redacted-24feb16-en.pdf" TargetMode="External"/><Relationship Id="rId48" Type="http://schemas.openxmlformats.org/officeDocument/2006/relationships/hyperlink" Target="https://www.icann.org/en/system/files/files/reconsideration-request-15-13-commercial-connect-with-appendices-10jul15-en.pdf" TargetMode="External"/><Relationship Id="rId49" Type="http://schemas.openxmlformats.org/officeDocument/2006/relationships/hyperlink" Target="https://www.icann.org/en/system/files/files/request-commercial-connect-25oct13-en.pdf" TargetMode="External"/><Relationship Id="rId1" Type="http://schemas.openxmlformats.org/officeDocument/2006/relationships/hyperlink" Target="https://www.icann.org/sites/default/files/tlds/immo/immo-cpe-1-1000-62742-en.pdf" TargetMode="External"/><Relationship Id="rId2" Type="http://schemas.openxmlformats.org/officeDocument/2006/relationships/hyperlink" Target="https://www.icann.org/sites/default/files/tlds/taxi/taxi-cpe-1-1025-18840-en.pdf" TargetMode="External"/><Relationship Id="rId3" Type="http://schemas.openxmlformats.org/officeDocument/2006/relationships/hyperlink" Target="https://www.icann.org/sites/default/files/tlds/osaka/osaka-cpe-1-901-9391-en.pdf" TargetMode="External"/><Relationship Id="rId4" Type="http://schemas.openxmlformats.org/officeDocument/2006/relationships/hyperlink" Target="https://www.icann.org/sites/default/files/tlds/tennis/tennis-cpe-1-1723-69677-en.pdf" TargetMode="External"/><Relationship Id="rId5" Type="http://schemas.openxmlformats.org/officeDocument/2006/relationships/hyperlink" Target="https://www.icann.org/sites/default/files/tlds/mls/mls-cpe-1-1888-47714-en.pdf" TargetMode="External"/><Relationship Id="rId6" Type="http://schemas.openxmlformats.org/officeDocument/2006/relationships/hyperlink" Target="https://www.icann.org/sites/default/files/tlds/gmbh/gmbh-cpe-1-1273-63351-en.pdf" TargetMode="External"/><Relationship Id="rId7" Type="http://schemas.openxmlformats.org/officeDocument/2006/relationships/hyperlink" Target="https://www.icann.org/sites/default/files/tlds/llc/llc-cpe-1-880-17627-en.pdf" TargetMode="External"/><Relationship Id="rId8" Type="http://schemas.openxmlformats.org/officeDocument/2006/relationships/hyperlink" Target="https://www.icann.org/sites/default/files/tlds/inc/inc-cpe-1-880-35979-en.pdf" TargetMode="External"/><Relationship Id="rId9" Type="http://schemas.openxmlformats.org/officeDocument/2006/relationships/hyperlink" Target="https://www.icann.org/sites/default/files/tlds/llp/llp-cpe-1-880-35508-en.pdf" TargetMode="External"/><Relationship Id="rId30" Type="http://schemas.openxmlformats.org/officeDocument/2006/relationships/hyperlink" Target="https://www.icann.org/en/system/files/files/request-dotregistry-redacted-25jun14-en.pdf" TargetMode="External"/><Relationship Id="rId31" Type="http://schemas.openxmlformats.org/officeDocument/2006/relationships/hyperlink" Target="https://www.icann.org/en/system/files/files/request-14-32-dotregistry-26jun14-en.pdf" TargetMode="External"/><Relationship Id="rId32" Type="http://schemas.openxmlformats.org/officeDocument/2006/relationships/hyperlink" Target="https://www.icann.org/en/system/files/files/request-dotregistry-26jun14-en.pdf" TargetMode="External"/><Relationship Id="rId33" Type="http://schemas.openxmlformats.org/officeDocument/2006/relationships/hyperlink" Target="https://www.icann.org/en/system/files/files/request-afilias-et-al-with-annexes-10nov14-en.pdf" TargetMode="External"/><Relationship Id="rId34" Type="http://schemas.openxmlformats.org/officeDocument/2006/relationships/hyperlink" Target="https://www.icann.org/en/system/files/files/request-despegar-online-et-al-22sep14-en.pdf" TargetMode="External"/><Relationship Id="rId35" Type="http://schemas.openxmlformats.org/officeDocument/2006/relationships/hyperlink" Target="https://www.icann.org/en/system/files/files/request-despegar-online-et-al-28jun14-en.pdf" TargetMode="External"/><Relationship Id="rId36" Type="http://schemas.openxmlformats.org/officeDocument/2006/relationships/hyperlink" Target="https://www.icann.org/en/system/files/files/reconsideration-request-15-12-e-flux-art-redacted-09jul15-en.pdf" TargetMode="External"/><Relationship Id="rId37" Type="http://schemas.openxmlformats.org/officeDocument/2006/relationships/hyperlink" Target="https://www.icann.org/en/system/files/files/request-dadotart-25sep14-en.pdf" TargetMode="External"/><Relationship Id="rId38" Type="http://schemas.openxmlformats.org/officeDocument/2006/relationships/hyperlink" Target="https://www.icann.org/en/system/files/files/reconsideration-request-15-2-big-room-inc-20feb15-en.pdf" TargetMode="External"/><Relationship Id="rId39" Type="http://schemas.openxmlformats.org/officeDocument/2006/relationships/hyperlink" Target="https://www.icann.org/en/system/files/files/request-little-birch-minds-machines-22oct14-en.pdf" TargetMode="External"/><Relationship Id="rId20" Type="http://schemas.openxmlformats.org/officeDocument/2006/relationships/hyperlink" Target="https://www.icann.org/sites/default/files/tlds/shop/shop-cpe-1-890-52063-en.pdf" TargetMode="External"/><Relationship Id="rId21" Type="http://schemas.openxmlformats.org/officeDocument/2006/relationships/hyperlink" Target="https://www.icann.org/sites/default/files/tlds/shop/shop-cpe-1-1830-1672-en.pdf" TargetMode="External"/><Relationship Id="rId22" Type="http://schemas.openxmlformats.org/officeDocument/2006/relationships/hyperlink" Target="https://www.icann.org/sites/default/files/tlds/spa/spa-cpe-1-1309-81322-en.pdf" TargetMode="External"/><Relationship Id="rId23" Type="http://schemas.openxmlformats.org/officeDocument/2006/relationships/hyperlink" Target="https://www.icann.org/sites/default/files/tlds/cpa/cpa-cpe-1-1911-56672-en.pdf" TargetMode="External"/><Relationship Id="rId24" Type="http://schemas.openxmlformats.org/officeDocument/2006/relationships/hyperlink" Target="https://www.icann.org/sites/default/files/tlds/cpa/cpa-cpe-1-1744-1971-en.pdf" TargetMode="External"/><Relationship Id="rId25" Type="http://schemas.openxmlformats.org/officeDocument/2006/relationships/hyperlink" Target="https://www.icann.org/sites/default/files/tlds/music/music-cpe-1-1115-14110-en.pdf" TargetMode="External"/><Relationship Id="rId26" Type="http://schemas.openxmlformats.org/officeDocument/2006/relationships/hyperlink" Target="https://www.icann.org/sites/default/files/tlds/merck/merck-cpe-1-1702-73085-en.pdf" TargetMode="External"/><Relationship Id="rId27" Type="http://schemas.openxmlformats.org/officeDocument/2006/relationships/hyperlink" Target="https://www.icann.org/sites/default/files/tlds/merck/merck-cpe-1-980-7217-en.pdf" TargetMode="External"/><Relationship Id="rId28" Type="http://schemas.openxmlformats.org/officeDocument/2006/relationships/hyperlink" Target="https://www.icann.org/en/system/files/files/request-tennis-au-03apr14-en.pdf" TargetMode="External"/><Relationship Id="rId29" Type="http://schemas.openxmlformats.org/officeDocument/2006/relationships/hyperlink" Target="https://www.icann.org/en/system/files/files/request-tlddot-gmbh-25jun14-en.pdf" TargetMode="External"/><Relationship Id="rId10" Type="http://schemas.openxmlformats.org/officeDocument/2006/relationships/hyperlink" Target="https://www.icann.org/sites/default/files/tlds/radio/radio-cpe-1-1083-39123-en.pdf" TargetMode="External"/><Relationship Id="rId11" Type="http://schemas.openxmlformats.org/officeDocument/2006/relationships/hyperlink" Target="https://www.icann.org/sites/default/files/tlds/hotel/hotel-cpe-1-1032-95136-en.pdf" TargetMode="External"/><Relationship Id="rId12" Type="http://schemas.openxmlformats.org/officeDocument/2006/relationships/hyperlink" Target="https://www.icann.org/sites/default/files/tlds/art/art-cpe-1-1675-51302-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C1" zoomScale="99" workbookViewId="0">
      <selection activeCell="E16" sqref="E16:E17"/>
    </sheetView>
  </sheetViews>
  <sheetFormatPr baseColWidth="10" defaultRowHeight="16" x14ac:dyDescent="0.2"/>
  <cols>
    <col min="3" max="3" width="11.83203125" customWidth="1"/>
    <col min="4" max="4" width="42.83203125" customWidth="1"/>
    <col min="7" max="7" width="24" customWidth="1"/>
    <col min="8" max="8" width="16.5" customWidth="1"/>
    <col min="9" max="9" width="18.1640625" customWidth="1"/>
    <col min="10" max="10" width="15.6640625" customWidth="1"/>
    <col min="11" max="11" width="18.6640625" customWidth="1"/>
    <col min="12" max="12" width="18.1640625" customWidth="1"/>
    <col min="13" max="13" width="17" customWidth="1"/>
    <col min="14" max="14" width="27.33203125" customWidth="1"/>
  </cols>
  <sheetData>
    <row r="1" spans="1:14" ht="49" thickBot="1" x14ac:dyDescent="0.25">
      <c r="A1" s="1" t="s">
        <v>0</v>
      </c>
      <c r="B1" s="1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132</v>
      </c>
      <c r="I1" s="33" t="s">
        <v>133</v>
      </c>
      <c r="J1" s="34" t="s">
        <v>134</v>
      </c>
      <c r="K1" s="34" t="s">
        <v>135</v>
      </c>
      <c r="L1" s="33" t="s">
        <v>136</v>
      </c>
      <c r="M1" s="33" t="s">
        <v>137</v>
      </c>
      <c r="N1" s="35" t="s">
        <v>131</v>
      </c>
    </row>
    <row r="2" spans="1:14" x14ac:dyDescent="0.2">
      <c r="A2" s="29" t="s">
        <v>7</v>
      </c>
      <c r="B2" s="25" t="s">
        <v>8</v>
      </c>
      <c r="C2" s="25">
        <v>99</v>
      </c>
      <c r="D2" s="25" t="s">
        <v>9</v>
      </c>
      <c r="E2" s="27">
        <v>41556</v>
      </c>
      <c r="F2" s="25" t="s">
        <v>10</v>
      </c>
      <c r="G2" s="5" t="s">
        <v>11</v>
      </c>
      <c r="H2" s="6" t="s">
        <v>100</v>
      </c>
      <c r="I2" s="6">
        <v>4</v>
      </c>
      <c r="J2">
        <v>0</v>
      </c>
      <c r="K2" s="4">
        <v>0</v>
      </c>
      <c r="L2" s="6">
        <v>1</v>
      </c>
      <c r="M2" s="6">
        <v>3</v>
      </c>
      <c r="N2" s="14"/>
    </row>
    <row r="3" spans="1:14" ht="17" thickBot="1" x14ac:dyDescent="0.25">
      <c r="A3" s="30"/>
      <c r="B3" s="26"/>
      <c r="C3" s="26"/>
      <c r="D3" s="26"/>
      <c r="E3" s="28"/>
      <c r="F3" s="26"/>
      <c r="G3" s="3" t="s">
        <v>12</v>
      </c>
      <c r="H3" s="4"/>
      <c r="I3" s="4"/>
      <c r="J3" s="4"/>
      <c r="K3" s="4"/>
      <c r="L3" s="4"/>
      <c r="M3" s="4"/>
      <c r="N3" s="15"/>
    </row>
    <row r="4" spans="1:14" x14ac:dyDescent="0.2">
      <c r="A4" s="29" t="s">
        <v>13</v>
      </c>
      <c r="B4" s="25" t="s">
        <v>14</v>
      </c>
      <c r="C4" s="25">
        <v>225</v>
      </c>
      <c r="D4" s="25" t="s">
        <v>15</v>
      </c>
      <c r="E4" s="27">
        <v>41556</v>
      </c>
      <c r="F4" s="25" t="s">
        <v>10</v>
      </c>
      <c r="G4" s="5" t="s">
        <v>11</v>
      </c>
      <c r="H4" s="6" t="s">
        <v>100</v>
      </c>
      <c r="I4" s="6">
        <v>6</v>
      </c>
      <c r="J4" s="6">
        <v>0</v>
      </c>
      <c r="K4" s="6">
        <v>0</v>
      </c>
      <c r="L4" s="6">
        <v>3</v>
      </c>
      <c r="M4" s="6">
        <v>3</v>
      </c>
      <c r="N4" s="14"/>
    </row>
    <row r="5" spans="1:14" ht="17" thickBot="1" x14ac:dyDescent="0.25">
      <c r="A5" s="30"/>
      <c r="B5" s="26"/>
      <c r="C5" s="26"/>
      <c r="D5" s="26"/>
      <c r="E5" s="28"/>
      <c r="F5" s="26"/>
      <c r="G5" s="3" t="s">
        <v>12</v>
      </c>
      <c r="H5" s="4"/>
      <c r="I5" s="4"/>
      <c r="J5" s="4"/>
      <c r="K5" s="4"/>
      <c r="L5" s="4"/>
      <c r="M5" s="4"/>
      <c r="N5" s="15"/>
    </row>
    <row r="6" spans="1:14" x14ac:dyDescent="0.2">
      <c r="A6" s="29" t="s">
        <v>16</v>
      </c>
      <c r="B6" s="25" t="s">
        <v>17</v>
      </c>
      <c r="C6" s="25">
        <v>130</v>
      </c>
      <c r="D6" s="25" t="s">
        <v>18</v>
      </c>
      <c r="E6" s="27">
        <v>41584</v>
      </c>
      <c r="F6" s="25" t="s">
        <v>10</v>
      </c>
      <c r="G6" s="5" t="s">
        <v>11</v>
      </c>
      <c r="H6" s="6" t="s">
        <v>101</v>
      </c>
      <c r="I6" s="6">
        <v>15</v>
      </c>
      <c r="J6" s="6">
        <v>4</v>
      </c>
      <c r="K6" s="6">
        <v>4</v>
      </c>
      <c r="L6" s="6">
        <v>3</v>
      </c>
      <c r="M6" s="6">
        <v>5</v>
      </c>
      <c r="N6" s="14"/>
    </row>
    <row r="7" spans="1:14" ht="17" thickBot="1" x14ac:dyDescent="0.25">
      <c r="A7" s="30"/>
      <c r="B7" s="26"/>
      <c r="C7" s="26"/>
      <c r="D7" s="26"/>
      <c r="E7" s="28"/>
      <c r="F7" s="26"/>
      <c r="G7" s="3" t="s">
        <v>19</v>
      </c>
      <c r="H7" s="4"/>
      <c r="I7" s="4"/>
      <c r="J7" s="4"/>
      <c r="K7" s="4"/>
      <c r="L7" s="4"/>
      <c r="M7" s="4"/>
      <c r="N7" s="15"/>
    </row>
    <row r="8" spans="1:14" x14ac:dyDescent="0.2">
      <c r="A8" s="29" t="s">
        <v>20</v>
      </c>
      <c r="B8" s="25" t="s">
        <v>21</v>
      </c>
      <c r="C8" s="25">
        <v>136</v>
      </c>
      <c r="D8" s="25" t="s">
        <v>22</v>
      </c>
      <c r="E8" s="27">
        <v>41584</v>
      </c>
      <c r="F8" s="25" t="s">
        <v>10</v>
      </c>
      <c r="G8" s="5" t="s">
        <v>11</v>
      </c>
      <c r="H8" s="6" t="s">
        <v>100</v>
      </c>
      <c r="I8" s="6">
        <v>11</v>
      </c>
      <c r="J8" s="6">
        <v>4</v>
      </c>
      <c r="K8" s="6">
        <v>0</v>
      </c>
      <c r="L8" s="6">
        <v>3</v>
      </c>
      <c r="M8" s="6">
        <v>4</v>
      </c>
      <c r="N8" s="16" t="s">
        <v>112</v>
      </c>
    </row>
    <row r="9" spans="1:14" ht="17" thickBot="1" x14ac:dyDescent="0.25">
      <c r="A9" s="30"/>
      <c r="B9" s="26"/>
      <c r="C9" s="26"/>
      <c r="D9" s="26"/>
      <c r="E9" s="28"/>
      <c r="F9" s="26"/>
      <c r="G9" s="3" t="s">
        <v>12</v>
      </c>
      <c r="H9" s="4"/>
      <c r="I9" s="4"/>
      <c r="J9" s="4"/>
      <c r="K9" s="4"/>
      <c r="L9" s="4"/>
      <c r="M9" s="4"/>
      <c r="N9" s="15"/>
    </row>
    <row r="10" spans="1:14" x14ac:dyDescent="0.2">
      <c r="A10" s="29" t="s">
        <v>23</v>
      </c>
      <c r="B10" s="25" t="s">
        <v>24</v>
      </c>
      <c r="C10" s="25">
        <v>144</v>
      </c>
      <c r="D10" s="25" t="s">
        <v>25</v>
      </c>
      <c r="E10" s="27">
        <v>41619</v>
      </c>
      <c r="F10" s="25" t="s">
        <v>10</v>
      </c>
      <c r="G10" s="5" t="s">
        <v>11</v>
      </c>
      <c r="H10" s="6" t="s">
        <v>100</v>
      </c>
      <c r="I10" s="6">
        <v>11</v>
      </c>
      <c r="J10" s="6">
        <v>4</v>
      </c>
      <c r="K10" s="6">
        <v>0</v>
      </c>
      <c r="L10" s="6">
        <v>3</v>
      </c>
      <c r="M10" s="6">
        <v>4</v>
      </c>
      <c r="N10" s="14"/>
    </row>
    <row r="11" spans="1:14" ht="17" thickBot="1" x14ac:dyDescent="0.25">
      <c r="A11" s="30"/>
      <c r="B11" s="26"/>
      <c r="C11" s="26"/>
      <c r="D11" s="26"/>
      <c r="E11" s="28"/>
      <c r="F11" s="26"/>
      <c r="G11" s="3" t="s">
        <v>12</v>
      </c>
      <c r="H11" s="4"/>
      <c r="I11" s="4"/>
      <c r="J11" s="4"/>
      <c r="K11" s="4"/>
      <c r="L11" s="4"/>
      <c r="M11" s="4"/>
      <c r="N11" s="15"/>
    </row>
    <row r="12" spans="1:14" x14ac:dyDescent="0.2">
      <c r="A12" s="29" t="s">
        <v>26</v>
      </c>
      <c r="B12" s="25" t="s">
        <v>27</v>
      </c>
      <c r="C12" s="25">
        <v>30</v>
      </c>
      <c r="D12" s="25" t="s">
        <v>28</v>
      </c>
      <c r="E12" s="27">
        <v>41689</v>
      </c>
      <c r="F12" s="25" t="s">
        <v>10</v>
      </c>
      <c r="G12" s="5" t="s">
        <v>11</v>
      </c>
      <c r="H12" s="6" t="s">
        <v>100</v>
      </c>
      <c r="I12" s="6">
        <v>5</v>
      </c>
      <c r="J12" s="6">
        <v>0</v>
      </c>
      <c r="K12" s="6">
        <v>0</v>
      </c>
      <c r="L12" s="6">
        <v>2</v>
      </c>
      <c r="M12" s="6">
        <v>3</v>
      </c>
      <c r="N12" s="16" t="s">
        <v>109</v>
      </c>
    </row>
    <row r="13" spans="1:14" ht="17" thickBot="1" x14ac:dyDescent="0.25">
      <c r="A13" s="30"/>
      <c r="B13" s="26"/>
      <c r="C13" s="26"/>
      <c r="D13" s="26"/>
      <c r="E13" s="28"/>
      <c r="F13" s="26"/>
      <c r="G13" s="3" t="s">
        <v>29</v>
      </c>
      <c r="H13" s="4"/>
      <c r="I13" s="4"/>
      <c r="J13" s="4"/>
      <c r="K13" s="4"/>
      <c r="L13" s="4"/>
      <c r="M13" s="4"/>
      <c r="N13" s="15"/>
    </row>
    <row r="14" spans="1:14" x14ac:dyDescent="0.2">
      <c r="A14" s="29" t="s">
        <v>30</v>
      </c>
      <c r="B14" s="25" t="s">
        <v>31</v>
      </c>
      <c r="C14" s="25">
        <v>81</v>
      </c>
      <c r="D14" s="25" t="s">
        <v>32</v>
      </c>
      <c r="E14" s="27">
        <v>41689</v>
      </c>
      <c r="F14" s="25" t="s">
        <v>10</v>
      </c>
      <c r="G14" s="5" t="s">
        <v>11</v>
      </c>
      <c r="H14" s="6" t="s">
        <v>100</v>
      </c>
      <c r="I14" s="6">
        <v>5</v>
      </c>
      <c r="J14" s="6">
        <v>0</v>
      </c>
      <c r="K14" s="6">
        <v>0</v>
      </c>
      <c r="L14" s="6">
        <v>2</v>
      </c>
      <c r="M14" s="6">
        <v>3</v>
      </c>
      <c r="N14" s="16" t="s">
        <v>110</v>
      </c>
    </row>
    <row r="15" spans="1:14" ht="17" thickBot="1" x14ac:dyDescent="0.25">
      <c r="A15" s="30"/>
      <c r="B15" s="26"/>
      <c r="C15" s="26"/>
      <c r="D15" s="26"/>
      <c r="E15" s="28"/>
      <c r="F15" s="26"/>
      <c r="G15" s="3" t="s">
        <v>29</v>
      </c>
      <c r="H15" s="4"/>
      <c r="I15" s="4"/>
      <c r="J15" s="4"/>
      <c r="K15" s="4"/>
      <c r="L15" s="4"/>
      <c r="M15" s="4"/>
      <c r="N15" s="15"/>
    </row>
    <row r="16" spans="1:14" x14ac:dyDescent="0.2">
      <c r="A16" s="29" t="s">
        <v>33</v>
      </c>
      <c r="B16" s="25" t="s">
        <v>34</v>
      </c>
      <c r="C16" s="25">
        <v>102</v>
      </c>
      <c r="D16" s="25" t="s">
        <v>32</v>
      </c>
      <c r="E16" s="27">
        <v>41689</v>
      </c>
      <c r="F16" s="25" t="s">
        <v>10</v>
      </c>
      <c r="G16" s="5" t="s">
        <v>11</v>
      </c>
      <c r="H16" s="6" t="s">
        <v>100</v>
      </c>
      <c r="I16" s="6">
        <v>5</v>
      </c>
      <c r="J16" s="6">
        <v>0</v>
      </c>
      <c r="K16" s="6">
        <v>0</v>
      </c>
      <c r="L16" s="6">
        <v>3</v>
      </c>
      <c r="M16" s="6">
        <v>2</v>
      </c>
      <c r="N16" s="16" t="s">
        <v>108</v>
      </c>
    </row>
    <row r="17" spans="1:14" ht="17" thickBot="1" x14ac:dyDescent="0.25">
      <c r="A17" s="30"/>
      <c r="B17" s="26"/>
      <c r="C17" s="26"/>
      <c r="D17" s="26"/>
      <c r="E17" s="28"/>
      <c r="F17" s="26"/>
      <c r="G17" s="3" t="s">
        <v>29</v>
      </c>
      <c r="H17" s="4"/>
      <c r="I17" s="4"/>
      <c r="J17" s="4"/>
      <c r="K17" s="4"/>
      <c r="L17" s="4"/>
      <c r="M17" s="4"/>
      <c r="N17" s="15"/>
    </row>
    <row r="18" spans="1:14" x14ac:dyDescent="0.2">
      <c r="A18" s="29" t="s">
        <v>35</v>
      </c>
      <c r="B18" s="25" t="s">
        <v>36</v>
      </c>
      <c r="C18" s="25">
        <v>45</v>
      </c>
      <c r="D18" s="25" t="s">
        <v>32</v>
      </c>
      <c r="E18" s="27">
        <v>41689</v>
      </c>
      <c r="F18" s="25" t="s">
        <v>10</v>
      </c>
      <c r="G18" s="5" t="s">
        <v>11</v>
      </c>
      <c r="H18" s="6" t="s">
        <v>100</v>
      </c>
      <c r="I18" s="6">
        <v>5</v>
      </c>
      <c r="J18" s="6">
        <v>0</v>
      </c>
      <c r="K18" s="6">
        <v>0</v>
      </c>
      <c r="L18" s="6">
        <v>3</v>
      </c>
      <c r="M18" s="6">
        <v>2</v>
      </c>
      <c r="N18" s="16" t="s">
        <v>107</v>
      </c>
    </row>
    <row r="19" spans="1:14" ht="17" thickBot="1" x14ac:dyDescent="0.25">
      <c r="A19" s="30"/>
      <c r="B19" s="26"/>
      <c r="C19" s="26"/>
      <c r="D19" s="26"/>
      <c r="E19" s="28"/>
      <c r="F19" s="26"/>
      <c r="G19" s="3" t="s">
        <v>29</v>
      </c>
      <c r="H19" s="4"/>
      <c r="I19" s="4"/>
      <c r="J19" s="4"/>
      <c r="K19" s="4"/>
      <c r="L19" s="4"/>
      <c r="M19" s="4"/>
      <c r="N19" s="15"/>
    </row>
    <row r="20" spans="1:14" x14ac:dyDescent="0.2">
      <c r="A20" s="29" t="s">
        <v>37</v>
      </c>
      <c r="B20" s="25" t="s">
        <v>38</v>
      </c>
      <c r="C20" s="25">
        <v>33</v>
      </c>
      <c r="D20" s="25" t="s">
        <v>39</v>
      </c>
      <c r="E20" s="27">
        <v>41689</v>
      </c>
      <c r="F20" s="25" t="s">
        <v>10</v>
      </c>
      <c r="G20" s="5" t="s">
        <v>11</v>
      </c>
      <c r="H20" s="6" t="s">
        <v>101</v>
      </c>
      <c r="I20" s="6">
        <v>14</v>
      </c>
      <c r="J20" s="6">
        <v>3</v>
      </c>
      <c r="K20" s="6">
        <v>3</v>
      </c>
      <c r="L20" s="6">
        <v>4</v>
      </c>
      <c r="M20" s="6">
        <v>4</v>
      </c>
      <c r="N20" s="16" t="s">
        <v>102</v>
      </c>
    </row>
    <row r="21" spans="1:14" ht="17" thickBot="1" x14ac:dyDescent="0.25">
      <c r="A21" s="30"/>
      <c r="B21" s="26"/>
      <c r="C21" s="26"/>
      <c r="D21" s="26"/>
      <c r="E21" s="28"/>
      <c r="F21" s="26"/>
      <c r="G21" s="3" t="s">
        <v>40</v>
      </c>
      <c r="H21" s="4"/>
      <c r="I21" s="4"/>
      <c r="J21" s="4"/>
      <c r="K21" s="4"/>
      <c r="L21" s="4"/>
      <c r="M21" s="4"/>
      <c r="N21" s="7"/>
    </row>
    <row r="22" spans="1:14" x14ac:dyDescent="0.2">
      <c r="A22" s="29" t="s">
        <v>41</v>
      </c>
      <c r="B22" s="25" t="s">
        <v>42</v>
      </c>
      <c r="C22" s="25">
        <v>51</v>
      </c>
      <c r="D22" s="25" t="s">
        <v>43</v>
      </c>
      <c r="E22" s="27">
        <v>41689</v>
      </c>
      <c r="F22" s="25" t="s">
        <v>10</v>
      </c>
      <c r="G22" s="5" t="s">
        <v>11</v>
      </c>
      <c r="H22" s="6" t="s">
        <v>101</v>
      </c>
      <c r="I22" s="6">
        <v>15</v>
      </c>
      <c r="J22" s="6">
        <v>4</v>
      </c>
      <c r="K22" s="6">
        <v>2</v>
      </c>
      <c r="L22" s="6">
        <v>4</v>
      </c>
      <c r="M22" s="6">
        <v>4</v>
      </c>
      <c r="N22" s="17" t="s">
        <v>128</v>
      </c>
    </row>
    <row r="23" spans="1:14" ht="17" thickBot="1" x14ac:dyDescent="0.25">
      <c r="A23" s="30"/>
      <c r="B23" s="26"/>
      <c r="C23" s="26"/>
      <c r="D23" s="26"/>
      <c r="E23" s="28"/>
      <c r="F23" s="26"/>
      <c r="G23" s="3" t="s">
        <v>29</v>
      </c>
      <c r="H23" s="4"/>
      <c r="I23" s="4"/>
      <c r="J23" s="4"/>
      <c r="K23" s="4"/>
      <c r="L23" s="4"/>
      <c r="M23" s="4"/>
      <c r="N23" s="18" t="s">
        <v>106</v>
      </c>
    </row>
    <row r="24" spans="1:14" x14ac:dyDescent="0.2">
      <c r="A24" s="29" t="s">
        <v>44</v>
      </c>
      <c r="B24" s="25" t="s">
        <v>45</v>
      </c>
      <c r="C24" s="25">
        <v>72</v>
      </c>
      <c r="D24" s="25" t="s">
        <v>46</v>
      </c>
      <c r="E24" s="27">
        <v>41689</v>
      </c>
      <c r="F24" s="25" t="s">
        <v>10</v>
      </c>
      <c r="G24" s="5" t="s">
        <v>11</v>
      </c>
      <c r="H24" s="6" t="s">
        <v>100</v>
      </c>
      <c r="I24" s="6">
        <v>7</v>
      </c>
      <c r="J24" s="6">
        <v>0</v>
      </c>
      <c r="K24" s="6">
        <v>3</v>
      </c>
      <c r="L24" s="6">
        <v>1</v>
      </c>
      <c r="M24" s="6">
        <v>3</v>
      </c>
      <c r="N24" s="16" t="s">
        <v>129</v>
      </c>
    </row>
    <row r="25" spans="1:14" ht="17" thickBot="1" x14ac:dyDescent="0.25">
      <c r="A25" s="30"/>
      <c r="B25" s="26"/>
      <c r="C25" s="26"/>
      <c r="D25" s="26"/>
      <c r="E25" s="28"/>
      <c r="F25" s="26"/>
      <c r="G25" s="3" t="s">
        <v>40</v>
      </c>
      <c r="H25" s="4"/>
      <c r="I25" s="4"/>
      <c r="J25" s="4"/>
      <c r="K25" s="4"/>
      <c r="L25" s="4"/>
      <c r="M25" s="4"/>
      <c r="N25" s="7"/>
    </row>
    <row r="26" spans="1:14" x14ac:dyDescent="0.2">
      <c r="A26" s="29" t="s">
        <v>47</v>
      </c>
      <c r="B26" s="25" t="s">
        <v>45</v>
      </c>
      <c r="C26" s="25">
        <v>72</v>
      </c>
      <c r="D26" s="25" t="s">
        <v>48</v>
      </c>
      <c r="E26" s="27">
        <v>41690</v>
      </c>
      <c r="F26" s="25" t="s">
        <v>10</v>
      </c>
      <c r="G26" s="5" t="s">
        <v>11</v>
      </c>
      <c r="H26" s="6" t="s">
        <v>100</v>
      </c>
      <c r="I26" s="6">
        <v>7</v>
      </c>
      <c r="J26" s="6">
        <v>0</v>
      </c>
      <c r="K26" s="6">
        <v>0</v>
      </c>
      <c r="L26" s="6">
        <v>4</v>
      </c>
      <c r="M26" s="6">
        <v>3</v>
      </c>
      <c r="N26" s="16" t="s">
        <v>104</v>
      </c>
    </row>
    <row r="27" spans="1:14" ht="17" thickBot="1" x14ac:dyDescent="0.25">
      <c r="A27" s="30"/>
      <c r="B27" s="26"/>
      <c r="C27" s="26"/>
      <c r="D27" s="26"/>
      <c r="E27" s="28"/>
      <c r="F27" s="26"/>
      <c r="G27" s="3" t="s">
        <v>40</v>
      </c>
      <c r="H27" s="4"/>
      <c r="I27" s="4"/>
      <c r="J27" s="4"/>
      <c r="K27" s="4"/>
      <c r="L27" s="4"/>
      <c r="M27" s="4"/>
      <c r="N27" s="15"/>
    </row>
    <row r="28" spans="1:14" x14ac:dyDescent="0.2">
      <c r="A28" s="29" t="s">
        <v>49</v>
      </c>
      <c r="B28" s="25" t="s">
        <v>50</v>
      </c>
      <c r="C28" s="25">
        <v>22</v>
      </c>
      <c r="D28" s="25" t="s">
        <v>51</v>
      </c>
      <c r="E28" s="27">
        <v>41710</v>
      </c>
      <c r="F28" s="25" t="s">
        <v>10</v>
      </c>
      <c r="G28" s="5" t="s">
        <v>11</v>
      </c>
      <c r="H28" s="6" t="s">
        <v>101</v>
      </c>
      <c r="I28" s="6">
        <v>14</v>
      </c>
      <c r="J28" s="6">
        <v>4</v>
      </c>
      <c r="K28" s="6">
        <v>3</v>
      </c>
      <c r="L28" s="6">
        <v>4</v>
      </c>
      <c r="M28" s="6">
        <v>3</v>
      </c>
      <c r="N28" s="16" t="s">
        <v>103</v>
      </c>
    </row>
    <row r="29" spans="1:14" ht="17" thickBot="1" x14ac:dyDescent="0.25">
      <c r="A29" s="30"/>
      <c r="B29" s="26"/>
      <c r="C29" s="26"/>
      <c r="D29" s="26"/>
      <c r="E29" s="28"/>
      <c r="F29" s="26"/>
      <c r="G29" s="3" t="s">
        <v>52</v>
      </c>
      <c r="H29" s="4"/>
      <c r="I29" s="4"/>
      <c r="J29" s="4"/>
      <c r="K29" s="4"/>
      <c r="L29" s="4"/>
      <c r="M29" s="4"/>
      <c r="N29" s="20" t="s">
        <v>117</v>
      </c>
    </row>
    <row r="30" spans="1:14" x14ac:dyDescent="0.2">
      <c r="A30" s="29" t="s">
        <v>53</v>
      </c>
      <c r="B30" s="25" t="s">
        <v>54</v>
      </c>
      <c r="C30" s="25">
        <v>1.33</v>
      </c>
      <c r="D30" s="25" t="s">
        <v>55</v>
      </c>
      <c r="E30" s="27">
        <v>42304</v>
      </c>
      <c r="F30" s="25" t="s">
        <v>10</v>
      </c>
      <c r="G30" s="5" t="s">
        <v>11</v>
      </c>
      <c r="H30" s="6" t="s">
        <v>100</v>
      </c>
      <c r="I30" s="6">
        <v>6</v>
      </c>
      <c r="J30" s="6">
        <v>0</v>
      </c>
      <c r="K30" s="6">
        <v>0</v>
      </c>
      <c r="L30" s="6">
        <v>3</v>
      </c>
      <c r="M30" s="6">
        <v>3</v>
      </c>
      <c r="N30" s="16" t="s">
        <v>118</v>
      </c>
    </row>
    <row r="31" spans="1:14" ht="17" thickBot="1" x14ac:dyDescent="0.25">
      <c r="A31" s="30"/>
      <c r="B31" s="26"/>
      <c r="C31" s="26"/>
      <c r="D31" s="26"/>
      <c r="E31" s="28"/>
      <c r="F31" s="26"/>
      <c r="G31" s="3" t="s">
        <v>56</v>
      </c>
      <c r="H31" s="4"/>
      <c r="I31" s="4"/>
      <c r="J31" s="4"/>
      <c r="K31" s="4"/>
      <c r="L31" s="4"/>
      <c r="M31" s="4"/>
      <c r="N31" s="20" t="s">
        <v>111</v>
      </c>
    </row>
    <row r="32" spans="1:14" x14ac:dyDescent="0.2">
      <c r="A32" s="29" t="s">
        <v>57</v>
      </c>
      <c r="B32" s="25" t="s">
        <v>58</v>
      </c>
      <c r="C32" s="25">
        <v>179</v>
      </c>
      <c r="D32" s="25" t="s">
        <v>59</v>
      </c>
      <c r="E32" s="27">
        <v>41752</v>
      </c>
      <c r="F32" s="25" t="s">
        <v>10</v>
      </c>
      <c r="G32" s="5" t="s">
        <v>11</v>
      </c>
      <c r="H32" s="6" t="s">
        <v>100</v>
      </c>
      <c r="I32" s="6">
        <v>10</v>
      </c>
      <c r="J32" s="6">
        <v>4</v>
      </c>
      <c r="K32" s="6">
        <v>0</v>
      </c>
      <c r="L32" s="6">
        <v>4</v>
      </c>
      <c r="M32" s="6">
        <v>2</v>
      </c>
      <c r="N32" s="21" t="s">
        <v>119</v>
      </c>
    </row>
    <row r="33" spans="1:14" ht="17" thickBot="1" x14ac:dyDescent="0.25">
      <c r="A33" s="30"/>
      <c r="B33" s="26"/>
      <c r="C33" s="26"/>
      <c r="D33" s="26"/>
      <c r="E33" s="28"/>
      <c r="F33" s="26"/>
      <c r="G33" s="3" t="s">
        <v>52</v>
      </c>
      <c r="H33" s="4"/>
      <c r="I33" s="4"/>
      <c r="J33" s="4"/>
      <c r="K33" s="4"/>
      <c r="L33" s="4"/>
      <c r="M33" s="4"/>
      <c r="N33" s="18" t="s">
        <v>120</v>
      </c>
    </row>
    <row r="34" spans="1:14" x14ac:dyDescent="0.2">
      <c r="A34" s="29" t="s">
        <v>57</v>
      </c>
      <c r="B34" s="25" t="s">
        <v>58</v>
      </c>
      <c r="C34" s="25">
        <v>179</v>
      </c>
      <c r="D34" s="25" t="s">
        <v>59</v>
      </c>
      <c r="E34" s="27">
        <v>42030</v>
      </c>
      <c r="F34" s="31" t="s">
        <v>60</v>
      </c>
      <c r="G34" s="5" t="s">
        <v>61</v>
      </c>
      <c r="H34" s="6" t="s">
        <v>100</v>
      </c>
      <c r="I34" s="6">
        <v>10</v>
      </c>
      <c r="J34" s="6">
        <v>4</v>
      </c>
      <c r="K34" s="6">
        <v>0</v>
      </c>
      <c r="L34" s="6">
        <v>4</v>
      </c>
      <c r="M34" s="6">
        <v>2</v>
      </c>
      <c r="N34" s="21" t="s">
        <v>121</v>
      </c>
    </row>
    <row r="35" spans="1:14" ht="17" thickBot="1" x14ac:dyDescent="0.25">
      <c r="A35" s="30"/>
      <c r="B35" s="26"/>
      <c r="C35" s="26"/>
      <c r="D35" s="26"/>
      <c r="E35" s="28"/>
      <c r="F35" s="32"/>
      <c r="G35" s="3" t="s">
        <v>62</v>
      </c>
      <c r="H35" s="4"/>
      <c r="I35" s="4"/>
      <c r="J35" s="4"/>
      <c r="K35" s="4"/>
      <c r="L35" s="4"/>
      <c r="M35" s="4"/>
      <c r="N35" s="20" t="s">
        <v>116</v>
      </c>
    </row>
    <row r="36" spans="1:14" x14ac:dyDescent="0.2">
      <c r="A36" s="29" t="s">
        <v>63</v>
      </c>
      <c r="B36" s="25" t="s">
        <v>64</v>
      </c>
      <c r="C36" s="25">
        <v>106</v>
      </c>
      <c r="D36" s="25" t="s">
        <v>65</v>
      </c>
      <c r="E36" s="27">
        <v>41808</v>
      </c>
      <c r="F36" s="25" t="s">
        <v>10</v>
      </c>
      <c r="G36" s="5" t="s">
        <v>11</v>
      </c>
      <c r="H36" s="6" t="s">
        <v>100</v>
      </c>
      <c r="I36" s="6">
        <v>3</v>
      </c>
      <c r="J36" s="6">
        <v>0</v>
      </c>
      <c r="K36" s="6">
        <v>0</v>
      </c>
      <c r="L36" s="6">
        <v>1</v>
      </c>
      <c r="M36" s="6">
        <v>2</v>
      </c>
      <c r="N36" s="21" t="s">
        <v>122</v>
      </c>
    </row>
    <row r="37" spans="1:14" x14ac:dyDescent="0.2">
      <c r="A37" s="30"/>
      <c r="B37" s="26"/>
      <c r="C37" s="26"/>
      <c r="D37" s="26"/>
      <c r="E37" s="28"/>
      <c r="F37" s="26"/>
      <c r="G37" s="3" t="s">
        <v>52</v>
      </c>
      <c r="H37" s="4"/>
      <c r="I37" s="4"/>
      <c r="J37" s="4"/>
      <c r="K37" s="4"/>
      <c r="L37" s="4"/>
      <c r="M37" s="4"/>
      <c r="N37" s="18" t="s">
        <v>123</v>
      </c>
    </row>
    <row r="38" spans="1:14" x14ac:dyDescent="0.2">
      <c r="A38" s="30" t="s">
        <v>66</v>
      </c>
      <c r="B38" s="26" t="s">
        <v>67</v>
      </c>
      <c r="C38" s="26">
        <v>1.593</v>
      </c>
      <c r="D38" s="26" t="s">
        <v>68</v>
      </c>
      <c r="E38" s="28">
        <v>41920</v>
      </c>
      <c r="F38" s="26" t="s">
        <v>10</v>
      </c>
      <c r="G38" s="24" t="s">
        <v>11</v>
      </c>
      <c r="H38" s="4" t="s">
        <v>100</v>
      </c>
      <c r="I38" s="4">
        <v>6</v>
      </c>
      <c r="J38" s="4">
        <v>0</v>
      </c>
      <c r="K38" s="4">
        <v>0</v>
      </c>
      <c r="L38" s="4">
        <v>3</v>
      </c>
      <c r="M38" s="13">
        <v>3</v>
      </c>
      <c r="N38" s="19"/>
    </row>
    <row r="39" spans="1:14" ht="17" thickBot="1" x14ac:dyDescent="0.25">
      <c r="A39" s="30"/>
      <c r="B39" s="26"/>
      <c r="C39" s="26"/>
      <c r="D39" s="26"/>
      <c r="E39" s="28"/>
      <c r="F39" s="26"/>
      <c r="G39" s="3" t="s">
        <v>69</v>
      </c>
      <c r="H39" s="4"/>
      <c r="I39" s="4"/>
      <c r="J39" s="4"/>
      <c r="K39" s="4"/>
      <c r="L39" s="4"/>
      <c r="M39" s="4"/>
      <c r="N39" s="15"/>
    </row>
    <row r="40" spans="1:14" x14ac:dyDescent="0.2">
      <c r="A40" s="29" t="s">
        <v>70</v>
      </c>
      <c r="B40" s="25" t="s">
        <v>67</v>
      </c>
      <c r="C40" s="25">
        <v>649</v>
      </c>
      <c r="D40" s="25" t="s">
        <v>71</v>
      </c>
      <c r="E40" s="27">
        <v>41969</v>
      </c>
      <c r="F40" s="25" t="s">
        <v>10</v>
      </c>
      <c r="G40" s="5" t="s">
        <v>11</v>
      </c>
      <c r="H40" s="6" t="s">
        <v>100</v>
      </c>
      <c r="I40" s="6">
        <v>5</v>
      </c>
      <c r="J40" s="6">
        <v>0</v>
      </c>
      <c r="K40" s="6">
        <v>0</v>
      </c>
      <c r="L40" s="6">
        <v>3</v>
      </c>
      <c r="M40" s="6">
        <v>2</v>
      </c>
      <c r="N40" s="21" t="s">
        <v>125</v>
      </c>
    </row>
    <row r="41" spans="1:14" ht="17" thickBot="1" x14ac:dyDescent="0.25">
      <c r="A41" s="30"/>
      <c r="B41" s="26"/>
      <c r="C41" s="26"/>
      <c r="D41" s="26"/>
      <c r="E41" s="28"/>
      <c r="F41" s="26"/>
      <c r="G41" s="3" t="s">
        <v>72</v>
      </c>
      <c r="H41" s="4"/>
      <c r="I41" s="4"/>
      <c r="J41" s="4"/>
      <c r="K41" s="4"/>
      <c r="L41" s="4"/>
      <c r="M41" s="4"/>
      <c r="N41" s="18" t="s">
        <v>115</v>
      </c>
    </row>
    <row r="42" spans="1:14" ht="17" thickBot="1" x14ac:dyDescent="0.25">
      <c r="A42" s="8" t="s">
        <v>73</v>
      </c>
      <c r="B42" s="9" t="s">
        <v>74</v>
      </c>
      <c r="C42" s="9">
        <v>1.732</v>
      </c>
      <c r="D42" s="9" t="s">
        <v>75</v>
      </c>
      <c r="E42" s="10">
        <v>42038</v>
      </c>
      <c r="F42" s="9" t="s">
        <v>76</v>
      </c>
      <c r="G42" s="9" t="s">
        <v>77</v>
      </c>
      <c r="H42" s="11"/>
      <c r="I42" s="11"/>
      <c r="J42" s="11"/>
      <c r="K42" s="11"/>
      <c r="L42" s="11"/>
      <c r="M42" s="11"/>
      <c r="N42" s="22"/>
    </row>
    <row r="43" spans="1:14" x14ac:dyDescent="0.2">
      <c r="A43" s="29" t="s">
        <v>78</v>
      </c>
      <c r="B43" s="25" t="s">
        <v>79</v>
      </c>
      <c r="C43" s="25">
        <v>524</v>
      </c>
      <c r="D43" s="25" t="s">
        <v>80</v>
      </c>
      <c r="E43" s="27">
        <v>42038</v>
      </c>
      <c r="F43" s="25" t="s">
        <v>10</v>
      </c>
      <c r="G43" s="5" t="s">
        <v>11</v>
      </c>
      <c r="H43" s="6" t="s">
        <v>101</v>
      </c>
      <c r="I43" s="6">
        <v>14</v>
      </c>
      <c r="J43" s="6">
        <v>4</v>
      </c>
      <c r="K43" s="6">
        <v>4</v>
      </c>
      <c r="L43" s="6">
        <v>3</v>
      </c>
      <c r="M43" s="6">
        <v>3</v>
      </c>
      <c r="N43" s="21" t="s">
        <v>126</v>
      </c>
    </row>
    <row r="44" spans="1:14" ht="17" thickBot="1" x14ac:dyDescent="0.25">
      <c r="A44" s="30"/>
      <c r="B44" s="26"/>
      <c r="C44" s="26"/>
      <c r="D44" s="26"/>
      <c r="E44" s="28"/>
      <c r="F44" s="26"/>
      <c r="G44" s="3" t="s">
        <v>81</v>
      </c>
      <c r="H44" s="4"/>
      <c r="I44" s="4"/>
      <c r="J44" s="4"/>
      <c r="K44" s="4"/>
      <c r="L44" s="4"/>
      <c r="M44" s="4"/>
      <c r="N44" s="18" t="s">
        <v>105</v>
      </c>
    </row>
    <row r="45" spans="1:14" x14ac:dyDescent="0.2">
      <c r="A45" s="29" t="s">
        <v>82</v>
      </c>
      <c r="B45" s="25" t="s">
        <v>83</v>
      </c>
      <c r="C45" s="25">
        <v>974</v>
      </c>
      <c r="D45" s="25" t="s">
        <v>84</v>
      </c>
      <c r="E45" s="27">
        <v>42102</v>
      </c>
      <c r="F45" s="25" t="s">
        <v>10</v>
      </c>
      <c r="G45" s="5" t="s">
        <v>11</v>
      </c>
      <c r="H45" s="6" t="s">
        <v>100</v>
      </c>
      <c r="I45" s="6">
        <v>11</v>
      </c>
      <c r="J45" s="6">
        <v>4</v>
      </c>
      <c r="K45" s="6">
        <v>0</v>
      </c>
      <c r="L45" s="6">
        <v>3</v>
      </c>
      <c r="M45" s="6">
        <v>4</v>
      </c>
      <c r="N45" s="21" t="s">
        <v>127</v>
      </c>
    </row>
    <row r="46" spans="1:14" ht="17" thickBot="1" x14ac:dyDescent="0.25">
      <c r="A46" s="30"/>
      <c r="B46" s="26"/>
      <c r="C46" s="26"/>
      <c r="D46" s="26"/>
      <c r="E46" s="28"/>
      <c r="F46" s="26"/>
      <c r="G46" s="3" t="s">
        <v>85</v>
      </c>
      <c r="H46" s="4"/>
      <c r="I46" s="4"/>
      <c r="J46" s="4"/>
      <c r="K46" s="4"/>
      <c r="L46" s="4"/>
      <c r="M46" s="4"/>
      <c r="N46" s="15"/>
    </row>
    <row r="47" spans="1:14" x14ac:dyDescent="0.2">
      <c r="A47" s="29" t="s">
        <v>86</v>
      </c>
      <c r="B47" s="25" t="s">
        <v>83</v>
      </c>
      <c r="C47" s="25">
        <v>1.609</v>
      </c>
      <c r="D47" s="25" t="s">
        <v>87</v>
      </c>
      <c r="E47" s="27">
        <v>42102</v>
      </c>
      <c r="F47" s="25" t="s">
        <v>10</v>
      </c>
      <c r="G47" s="5" t="s">
        <v>11</v>
      </c>
      <c r="H47" s="6" t="s">
        <v>100</v>
      </c>
      <c r="I47" s="6">
        <v>12</v>
      </c>
      <c r="J47" s="6">
        <v>4</v>
      </c>
      <c r="K47" s="6">
        <v>0</v>
      </c>
      <c r="L47" s="6">
        <v>4</v>
      </c>
      <c r="M47" s="6">
        <v>4</v>
      </c>
      <c r="N47" s="21" t="s">
        <v>114</v>
      </c>
    </row>
    <row r="48" spans="1:14" ht="17" thickBot="1" x14ac:dyDescent="0.25">
      <c r="A48" s="30"/>
      <c r="B48" s="26"/>
      <c r="C48" s="26"/>
      <c r="D48" s="26"/>
      <c r="E48" s="28"/>
      <c r="F48" s="26"/>
      <c r="G48" s="3" t="s">
        <v>85</v>
      </c>
      <c r="H48" s="4"/>
      <c r="I48" s="4"/>
      <c r="J48" s="4"/>
      <c r="K48" s="4"/>
      <c r="L48" s="4"/>
      <c r="M48" s="4"/>
      <c r="N48" s="7"/>
    </row>
    <row r="49" spans="1:14" x14ac:dyDescent="0.2">
      <c r="A49" s="29" t="s">
        <v>88</v>
      </c>
      <c r="B49" s="25" t="s">
        <v>64</v>
      </c>
      <c r="C49" s="25">
        <v>448</v>
      </c>
      <c r="D49" s="25" t="s">
        <v>89</v>
      </c>
      <c r="E49" s="27">
        <v>42214</v>
      </c>
      <c r="F49" s="25" t="s">
        <v>10</v>
      </c>
      <c r="G49" s="5" t="s">
        <v>11</v>
      </c>
      <c r="H49" s="6" t="s">
        <v>100</v>
      </c>
      <c r="I49" s="6">
        <v>10</v>
      </c>
      <c r="J49" s="6">
        <v>0</v>
      </c>
      <c r="K49" s="6">
        <v>3</v>
      </c>
      <c r="L49" s="6">
        <v>4</v>
      </c>
      <c r="M49" s="6">
        <v>3</v>
      </c>
      <c r="N49" s="21" t="s">
        <v>124</v>
      </c>
    </row>
    <row r="50" spans="1:14" ht="17" thickBot="1" x14ac:dyDescent="0.25">
      <c r="A50" s="30"/>
      <c r="B50" s="26"/>
      <c r="C50" s="26"/>
      <c r="D50" s="26"/>
      <c r="E50" s="28"/>
      <c r="F50" s="26"/>
      <c r="G50" s="3" t="s">
        <v>90</v>
      </c>
      <c r="H50" s="12"/>
      <c r="I50" s="4"/>
      <c r="J50" s="4"/>
      <c r="K50" s="4"/>
      <c r="L50" s="4"/>
      <c r="M50" s="4"/>
      <c r="N50" s="23" t="s">
        <v>130</v>
      </c>
    </row>
    <row r="51" spans="1:14" x14ac:dyDescent="0.2">
      <c r="A51" s="29" t="s">
        <v>91</v>
      </c>
      <c r="B51" s="25" t="s">
        <v>92</v>
      </c>
      <c r="C51" s="25">
        <v>461</v>
      </c>
      <c r="D51" s="25" t="s">
        <v>93</v>
      </c>
      <c r="E51" s="27">
        <v>42454</v>
      </c>
      <c r="F51" s="25" t="s">
        <v>10</v>
      </c>
      <c r="G51" s="5" t="s">
        <v>11</v>
      </c>
      <c r="H51" s="6" t="s">
        <v>100</v>
      </c>
      <c r="I51" s="6">
        <v>9</v>
      </c>
      <c r="J51" s="6">
        <v>4</v>
      </c>
      <c r="K51" s="6">
        <v>0</v>
      </c>
      <c r="L51" s="6">
        <v>2</v>
      </c>
      <c r="M51" s="6">
        <v>3</v>
      </c>
      <c r="N51" s="14"/>
    </row>
    <row r="52" spans="1:14" ht="17" thickBot="1" x14ac:dyDescent="0.25">
      <c r="A52" s="30"/>
      <c r="B52" s="26"/>
      <c r="C52" s="26"/>
      <c r="D52" s="26"/>
      <c r="E52" s="28"/>
      <c r="F52" s="26"/>
      <c r="G52" s="3" t="s">
        <v>94</v>
      </c>
      <c r="H52" s="4"/>
      <c r="I52" s="4"/>
      <c r="J52" s="4"/>
      <c r="K52" s="4"/>
      <c r="L52" s="4"/>
      <c r="M52" s="4"/>
      <c r="N52" s="15"/>
    </row>
    <row r="53" spans="1:14" x14ac:dyDescent="0.2">
      <c r="A53" s="29" t="s">
        <v>95</v>
      </c>
      <c r="B53" s="25" t="s">
        <v>92</v>
      </c>
      <c r="C53" s="25">
        <v>1673</v>
      </c>
      <c r="D53" s="25" t="s">
        <v>96</v>
      </c>
      <c r="E53" s="27">
        <v>42454</v>
      </c>
      <c r="F53" s="25" t="s">
        <v>10</v>
      </c>
      <c r="G53" s="5" t="s">
        <v>11</v>
      </c>
      <c r="H53" s="6" t="s">
        <v>100</v>
      </c>
      <c r="I53" s="6">
        <v>11</v>
      </c>
      <c r="J53" s="6">
        <v>4</v>
      </c>
      <c r="K53" s="6">
        <v>0</v>
      </c>
      <c r="L53" s="6">
        <v>4</v>
      </c>
      <c r="M53" s="6">
        <v>3</v>
      </c>
      <c r="N53" s="16" t="s">
        <v>113</v>
      </c>
    </row>
    <row r="54" spans="1:14" ht="17" thickBot="1" x14ac:dyDescent="0.25">
      <c r="A54" s="30"/>
      <c r="B54" s="26"/>
      <c r="C54" s="26"/>
      <c r="D54" s="26"/>
      <c r="E54" s="28"/>
      <c r="F54" s="26"/>
      <c r="G54" s="3" t="s">
        <v>94</v>
      </c>
      <c r="H54" s="4"/>
      <c r="I54" s="4"/>
      <c r="J54" s="4"/>
      <c r="K54" s="4"/>
      <c r="L54" s="4"/>
      <c r="M54" s="4"/>
      <c r="N54" s="15"/>
    </row>
    <row r="55" spans="1:14" ht="17" thickBot="1" x14ac:dyDescent="0.25">
      <c r="A55" s="8" t="s">
        <v>97</v>
      </c>
      <c r="B55" s="9" t="s">
        <v>98</v>
      </c>
      <c r="C55" s="9">
        <v>539</v>
      </c>
      <c r="D55" s="9" t="s">
        <v>99</v>
      </c>
      <c r="E55" s="10">
        <v>42457</v>
      </c>
      <c r="F55" s="9" t="s">
        <v>76</v>
      </c>
      <c r="G55" s="9" t="s">
        <v>77</v>
      </c>
      <c r="H55" s="11"/>
      <c r="I55" s="11"/>
      <c r="J55" s="11"/>
      <c r="K55" s="11"/>
      <c r="L55" s="11"/>
      <c r="M55" s="11"/>
      <c r="N55" s="22"/>
    </row>
    <row r="56" spans="1:14" x14ac:dyDescent="0.2">
      <c r="H56" s="36" t="s">
        <v>138</v>
      </c>
      <c r="I56" s="36">
        <f>ROUND(AVERAGE(I2:I55), 2)</f>
        <v>8.8800000000000008</v>
      </c>
      <c r="J56" s="36">
        <f t="shared" ref="J56:M56" si="0">ROUND(AVERAGE(J2:J55), 2)</f>
        <v>1.96</v>
      </c>
      <c r="K56" s="36">
        <f t="shared" si="0"/>
        <v>0.85</v>
      </c>
      <c r="L56" s="36">
        <f t="shared" si="0"/>
        <v>3</v>
      </c>
      <c r="M56" s="36">
        <f t="shared" si="0"/>
        <v>3.08</v>
      </c>
      <c r="N56" s="2"/>
    </row>
    <row r="57" spans="1:14" x14ac:dyDescent="0.2">
      <c r="H57" s="36" t="s">
        <v>139</v>
      </c>
      <c r="I57" s="36">
        <f>MEDIAN(I2:I55)</f>
        <v>9.5</v>
      </c>
      <c r="J57" s="36">
        <f t="shared" ref="J57:M57" si="1">MEDIAN(J2:J55)</f>
        <v>1.5</v>
      </c>
      <c r="K57" s="36">
        <f t="shared" si="1"/>
        <v>0</v>
      </c>
      <c r="L57" s="36">
        <f t="shared" si="1"/>
        <v>3</v>
      </c>
      <c r="M57" s="36">
        <f t="shared" si="1"/>
        <v>3</v>
      </c>
      <c r="N57" s="2"/>
    </row>
    <row r="58" spans="1:14" x14ac:dyDescent="0.2">
      <c r="N58" s="2"/>
    </row>
    <row r="59" spans="1:14" x14ac:dyDescent="0.2">
      <c r="N59" s="2"/>
    </row>
    <row r="60" spans="1:14" x14ac:dyDescent="0.2">
      <c r="N60" s="2"/>
    </row>
    <row r="61" spans="1:14" x14ac:dyDescent="0.2">
      <c r="N61" s="2"/>
    </row>
    <row r="62" spans="1:14" x14ac:dyDescent="0.2">
      <c r="N62" s="2"/>
    </row>
    <row r="63" spans="1:14" x14ac:dyDescent="0.2">
      <c r="N63" s="2"/>
    </row>
    <row r="64" spans="1:14" x14ac:dyDescent="0.2">
      <c r="N64" s="2"/>
    </row>
    <row r="65" spans="14:14" x14ac:dyDescent="0.2">
      <c r="N65" s="2"/>
    </row>
    <row r="66" spans="14:14" x14ac:dyDescent="0.2">
      <c r="N66" s="2"/>
    </row>
    <row r="67" spans="14:14" x14ac:dyDescent="0.2">
      <c r="N67" s="2"/>
    </row>
    <row r="68" spans="14:14" x14ac:dyDescent="0.2">
      <c r="N68" s="2"/>
    </row>
    <row r="69" spans="14:14" x14ac:dyDescent="0.2">
      <c r="N69" s="2"/>
    </row>
    <row r="70" spans="14:14" x14ac:dyDescent="0.2">
      <c r="N70" s="2"/>
    </row>
    <row r="71" spans="14:14" x14ac:dyDescent="0.2">
      <c r="N71" s="2"/>
    </row>
    <row r="72" spans="14:14" x14ac:dyDescent="0.2">
      <c r="N72" s="2"/>
    </row>
    <row r="73" spans="14:14" x14ac:dyDescent="0.2">
      <c r="N73" s="2"/>
    </row>
    <row r="74" spans="14:14" x14ac:dyDescent="0.2">
      <c r="N74" s="2"/>
    </row>
    <row r="75" spans="14:14" x14ac:dyDescent="0.2">
      <c r="N75" s="2"/>
    </row>
    <row r="76" spans="14:14" x14ac:dyDescent="0.2">
      <c r="N76" s="2"/>
    </row>
    <row r="77" spans="14:14" x14ac:dyDescent="0.2">
      <c r="N77" s="2"/>
    </row>
    <row r="78" spans="14:14" x14ac:dyDescent="0.2">
      <c r="N78" s="2"/>
    </row>
    <row r="79" spans="14:14" x14ac:dyDescent="0.2">
      <c r="N79" s="2"/>
    </row>
    <row r="80" spans="14:14" x14ac:dyDescent="0.2">
      <c r="N80" s="2"/>
    </row>
    <row r="81" spans="14:14" x14ac:dyDescent="0.2">
      <c r="N81" s="2"/>
    </row>
    <row r="82" spans="14:14" x14ac:dyDescent="0.2">
      <c r="N82" s="2"/>
    </row>
    <row r="83" spans="14:14" x14ac:dyDescent="0.2">
      <c r="N83" s="2"/>
    </row>
    <row r="84" spans="14:14" x14ac:dyDescent="0.2">
      <c r="N84" s="2"/>
    </row>
    <row r="85" spans="14:14" x14ac:dyDescent="0.2">
      <c r="N85" s="2"/>
    </row>
    <row r="86" spans="14:14" x14ac:dyDescent="0.2">
      <c r="N86" s="2"/>
    </row>
    <row r="87" spans="14:14" x14ac:dyDescent="0.2">
      <c r="N87" s="2"/>
    </row>
    <row r="88" spans="14:14" x14ac:dyDescent="0.2">
      <c r="N88" s="2"/>
    </row>
    <row r="89" spans="14:14" x14ac:dyDescent="0.2">
      <c r="N89" s="2"/>
    </row>
    <row r="90" spans="14:14" x14ac:dyDescent="0.2">
      <c r="N90" s="2"/>
    </row>
    <row r="91" spans="14:14" x14ac:dyDescent="0.2">
      <c r="N91" s="2"/>
    </row>
    <row r="92" spans="14:14" x14ac:dyDescent="0.2">
      <c r="N92" s="2"/>
    </row>
    <row r="93" spans="14:14" x14ac:dyDescent="0.2">
      <c r="N93" s="2"/>
    </row>
    <row r="94" spans="14:14" x14ac:dyDescent="0.2">
      <c r="N94" s="2"/>
    </row>
    <row r="95" spans="14:14" x14ac:dyDescent="0.2">
      <c r="N95" s="2"/>
    </row>
    <row r="96" spans="14:14" x14ac:dyDescent="0.2">
      <c r="N96" s="2"/>
    </row>
    <row r="97" spans="14:14" x14ac:dyDescent="0.2">
      <c r="N97" s="2"/>
    </row>
    <row r="98" spans="14:14" x14ac:dyDescent="0.2">
      <c r="N98" s="2"/>
    </row>
    <row r="99" spans="14:14" x14ac:dyDescent="0.2">
      <c r="N99" s="2"/>
    </row>
  </sheetData>
  <mergeCells count="156">
    <mergeCell ref="F51:F52"/>
    <mergeCell ref="E51:E52"/>
    <mergeCell ref="D51:D52"/>
    <mergeCell ref="C51:C52"/>
    <mergeCell ref="B51:B52"/>
    <mergeCell ref="A51:A52"/>
    <mergeCell ref="F53:F54"/>
    <mergeCell ref="E53:E54"/>
    <mergeCell ref="D53:D54"/>
    <mergeCell ref="C53:C54"/>
    <mergeCell ref="B53:B54"/>
    <mergeCell ref="A53:A54"/>
    <mergeCell ref="F47:F48"/>
    <mergeCell ref="E47:E48"/>
    <mergeCell ref="D47:D48"/>
    <mergeCell ref="C47:C48"/>
    <mergeCell ref="B47:B48"/>
    <mergeCell ref="A47:A48"/>
    <mergeCell ref="F49:F50"/>
    <mergeCell ref="E49:E50"/>
    <mergeCell ref="D49:D50"/>
    <mergeCell ref="C49:C50"/>
    <mergeCell ref="B49:B50"/>
    <mergeCell ref="A49:A50"/>
    <mergeCell ref="F43:F44"/>
    <mergeCell ref="E43:E44"/>
    <mergeCell ref="D43:D44"/>
    <mergeCell ref="C43:C44"/>
    <mergeCell ref="B43:B44"/>
    <mergeCell ref="A43:A44"/>
    <mergeCell ref="F45:F46"/>
    <mergeCell ref="E45:E46"/>
    <mergeCell ref="D45:D46"/>
    <mergeCell ref="C45:C46"/>
    <mergeCell ref="B45:B46"/>
    <mergeCell ref="A45:A46"/>
    <mergeCell ref="F38:F39"/>
    <mergeCell ref="E38:E39"/>
    <mergeCell ref="D38:D39"/>
    <mergeCell ref="C38:C39"/>
    <mergeCell ref="B38:B39"/>
    <mergeCell ref="A38:A39"/>
    <mergeCell ref="F40:F41"/>
    <mergeCell ref="E40:E41"/>
    <mergeCell ref="D40:D41"/>
    <mergeCell ref="C40:C41"/>
    <mergeCell ref="B40:B41"/>
    <mergeCell ref="A40:A41"/>
    <mergeCell ref="F34:F35"/>
    <mergeCell ref="E34:E35"/>
    <mergeCell ref="D34:D35"/>
    <mergeCell ref="C34:C35"/>
    <mergeCell ref="B34:B35"/>
    <mergeCell ref="A34:A35"/>
    <mergeCell ref="F36:F37"/>
    <mergeCell ref="E36:E37"/>
    <mergeCell ref="D36:D37"/>
    <mergeCell ref="C36:C37"/>
    <mergeCell ref="B36:B37"/>
    <mergeCell ref="A36:A37"/>
    <mergeCell ref="F30:F31"/>
    <mergeCell ref="E30:E31"/>
    <mergeCell ref="D30:D31"/>
    <mergeCell ref="C30:C31"/>
    <mergeCell ref="B30:B31"/>
    <mergeCell ref="A30:A31"/>
    <mergeCell ref="F32:F33"/>
    <mergeCell ref="E32:E33"/>
    <mergeCell ref="D32:D33"/>
    <mergeCell ref="C32:C33"/>
    <mergeCell ref="B32:B33"/>
    <mergeCell ref="A32:A33"/>
    <mergeCell ref="F26:F27"/>
    <mergeCell ref="E26:E27"/>
    <mergeCell ref="D26:D27"/>
    <mergeCell ref="C26:C27"/>
    <mergeCell ref="B26:B27"/>
    <mergeCell ref="A26:A27"/>
    <mergeCell ref="F28:F29"/>
    <mergeCell ref="E28:E29"/>
    <mergeCell ref="D28:D29"/>
    <mergeCell ref="C28:C29"/>
    <mergeCell ref="B28:B29"/>
    <mergeCell ref="A28:A29"/>
    <mergeCell ref="F22:F23"/>
    <mergeCell ref="E22:E23"/>
    <mergeCell ref="D22:D23"/>
    <mergeCell ref="C22:C23"/>
    <mergeCell ref="B22:B23"/>
    <mergeCell ref="A22:A23"/>
    <mergeCell ref="F24:F25"/>
    <mergeCell ref="E24:E25"/>
    <mergeCell ref="D24:D25"/>
    <mergeCell ref="C24:C25"/>
    <mergeCell ref="B24:B25"/>
    <mergeCell ref="A24:A25"/>
    <mergeCell ref="F18:F19"/>
    <mergeCell ref="E18:E19"/>
    <mergeCell ref="D18:D19"/>
    <mergeCell ref="C18:C19"/>
    <mergeCell ref="B18:B19"/>
    <mergeCell ref="A18:A19"/>
    <mergeCell ref="F20:F21"/>
    <mergeCell ref="E20:E21"/>
    <mergeCell ref="D20:D21"/>
    <mergeCell ref="C20:C21"/>
    <mergeCell ref="B20:B21"/>
    <mergeCell ref="A20:A21"/>
    <mergeCell ref="F14:F15"/>
    <mergeCell ref="E14:E15"/>
    <mergeCell ref="D14:D15"/>
    <mergeCell ref="C14:C15"/>
    <mergeCell ref="B14:B15"/>
    <mergeCell ref="A14:A15"/>
    <mergeCell ref="F16:F17"/>
    <mergeCell ref="E16:E17"/>
    <mergeCell ref="D16:D17"/>
    <mergeCell ref="C16:C17"/>
    <mergeCell ref="B16:B17"/>
    <mergeCell ref="A16:A17"/>
    <mergeCell ref="F10:F11"/>
    <mergeCell ref="E10:E11"/>
    <mergeCell ref="D10:D11"/>
    <mergeCell ref="C10:C11"/>
    <mergeCell ref="B10:B11"/>
    <mergeCell ref="A10:A11"/>
    <mergeCell ref="F12:F13"/>
    <mergeCell ref="E12:E13"/>
    <mergeCell ref="D12:D13"/>
    <mergeCell ref="C12:C13"/>
    <mergeCell ref="B12:B13"/>
    <mergeCell ref="A12:A13"/>
    <mergeCell ref="F6:F7"/>
    <mergeCell ref="E6:E7"/>
    <mergeCell ref="D6:D7"/>
    <mergeCell ref="C6:C7"/>
    <mergeCell ref="B6:B7"/>
    <mergeCell ref="A6:A7"/>
    <mergeCell ref="F8:F9"/>
    <mergeCell ref="E8:E9"/>
    <mergeCell ref="D8:D9"/>
    <mergeCell ref="C8:C9"/>
    <mergeCell ref="B8:B9"/>
    <mergeCell ref="A8:A9"/>
    <mergeCell ref="F2:F3"/>
    <mergeCell ref="E2:E3"/>
    <mergeCell ref="D2:D3"/>
    <mergeCell ref="C2:C3"/>
    <mergeCell ref="B2:B3"/>
    <mergeCell ref="A2:A3"/>
    <mergeCell ref="F4:F5"/>
    <mergeCell ref="E4:E5"/>
    <mergeCell ref="D4:D5"/>
    <mergeCell ref="C4:C5"/>
    <mergeCell ref="B4:B5"/>
    <mergeCell ref="A4:A5"/>
  </mergeCells>
  <hyperlinks>
    <hyperlink ref="G2" r:id="rId1"/>
    <hyperlink ref="G4" r:id="rId2"/>
    <hyperlink ref="G6" r:id="rId3"/>
    <hyperlink ref="G8" r:id="rId4"/>
    <hyperlink ref="G10" r:id="rId5"/>
    <hyperlink ref="G12" r:id="rId6"/>
    <hyperlink ref="G14" r:id="rId7"/>
    <hyperlink ref="G16" r:id="rId8"/>
    <hyperlink ref="G18" r:id="rId9"/>
    <hyperlink ref="G20" r:id="rId10"/>
    <hyperlink ref="G22" r:id="rId11"/>
    <hyperlink ref="G24" r:id="rId12"/>
    <hyperlink ref="G26" r:id="rId13"/>
    <hyperlink ref="G28" r:id="rId14"/>
    <hyperlink ref="G30" r:id="rId15"/>
    <hyperlink ref="G32" r:id="rId16"/>
    <hyperlink ref="F34" r:id="rId17"/>
    <hyperlink ref="G34" r:id="rId18"/>
    <hyperlink ref="G36" r:id="rId19"/>
    <hyperlink ref="G38" r:id="rId20"/>
    <hyperlink ref="G40" r:id="rId21"/>
    <hyperlink ref="G43" r:id="rId22"/>
    <hyperlink ref="G45" r:id="rId23"/>
    <hyperlink ref="G47" r:id="rId24"/>
    <hyperlink ref="G49" r:id="rId25"/>
    <hyperlink ref="G51" r:id="rId26"/>
    <hyperlink ref="G53" r:id="rId27"/>
    <hyperlink ref="N8" r:id="rId28"/>
    <hyperlink ref="N12" r:id="rId29"/>
    <hyperlink ref="N14" r:id="rId30"/>
    <hyperlink ref="N16" r:id="rId31"/>
    <hyperlink ref="N18" r:id="rId32"/>
    <hyperlink ref="N20" r:id="rId33"/>
    <hyperlink ref="N22" r:id="rId34"/>
    <hyperlink ref="N23" r:id="rId35"/>
    <hyperlink ref="N24" r:id="rId36"/>
    <hyperlink ref="N26" r:id="rId37"/>
    <hyperlink ref="N28" r:id="rId38"/>
    <hyperlink ref="N29" r:id="rId39"/>
    <hyperlink ref="N30" r:id="rId40"/>
    <hyperlink ref="N31" r:id="rId41"/>
    <hyperlink ref="N32" r:id="rId42"/>
    <hyperlink ref="N33" r:id="rId43"/>
    <hyperlink ref="N34" r:id="rId44"/>
    <hyperlink ref="N35" r:id="rId45"/>
    <hyperlink ref="N36" r:id="rId46"/>
    <hyperlink ref="N37" r:id="rId47"/>
    <hyperlink ref="N40" r:id="rId48"/>
    <hyperlink ref="N41" r:id="rId49"/>
    <hyperlink ref="N43" r:id="rId50"/>
    <hyperlink ref="N44" r:id="rId51"/>
    <hyperlink ref="N45" r:id="rId52"/>
    <hyperlink ref="N47" r:id="rId53"/>
    <hyperlink ref="N49" r:id="rId54"/>
    <hyperlink ref="N50" r:id="rId55"/>
    <hyperlink ref="N53" r:id="rId5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Barabas</dc:creator>
  <cp:lastModifiedBy>Microsoft Office User</cp:lastModifiedBy>
  <dcterms:created xsi:type="dcterms:W3CDTF">2017-03-24T14:17:11Z</dcterms:created>
  <dcterms:modified xsi:type="dcterms:W3CDTF">2017-04-12T20:08:02Z</dcterms:modified>
</cp:coreProperties>
</file>