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60" windowWidth="19635" windowHeight="7950"/>
  </bookViews>
  <sheets>
    <sheet name="Tabelle1" sheetId="1" r:id="rId1"/>
    <sheet name="Tabelle3" sheetId="3" r:id="rId2"/>
  </sheets>
  <calcPr calcId="145621"/>
</workbook>
</file>

<file path=xl/calcChain.xml><?xml version="1.0" encoding="utf-8"?>
<calcChain xmlns="http://schemas.openxmlformats.org/spreadsheetml/2006/main">
  <c r="B13" i="1" l="1"/>
  <c r="B21" i="1" s="1"/>
  <c r="B26" i="1" s="1"/>
  <c r="B20" i="1" l="1"/>
  <c r="B25" i="1" s="1"/>
  <c r="B28" i="1" s="1"/>
</calcChain>
</file>

<file path=xl/sharedStrings.xml><?xml version="1.0" encoding="utf-8"?>
<sst xmlns="http://schemas.openxmlformats.org/spreadsheetml/2006/main" count="22" uniqueCount="22">
  <si>
    <t>CWG on Country and Territory Names as TLDs</t>
  </si>
  <si>
    <t>Next-Gen RDS PDP WG</t>
  </si>
  <si>
    <t>GNSO Review Working Party</t>
  </si>
  <si>
    <t>New gTLD Subsequent Procedures Working Group</t>
  </si>
  <si>
    <t>Cross-Community Working Group on New gTLD Auction Proceeds Drafting Team</t>
  </si>
  <si>
    <t>GNSO IGO INGO CRP PDP WG</t>
  </si>
  <si>
    <t>Review of All Rights Protection PDP Working Group</t>
  </si>
  <si>
    <t>GNSO Bylaws Drafting Team</t>
  </si>
  <si>
    <t>GNSO Standing Selection Committee</t>
  </si>
  <si>
    <t>Total</t>
  </si>
  <si>
    <t>assumptions:</t>
  </si>
  <si>
    <t>cost per interpretation hour</t>
  </si>
  <si>
    <t>cost per transscription hour</t>
  </si>
  <si>
    <t>interpretation hours</t>
  </si>
  <si>
    <t>total interpretation cost</t>
  </si>
  <si>
    <t>total transscription cost</t>
  </si>
  <si>
    <t>Total estimated cost</t>
  </si>
  <si>
    <r>
      <t xml:space="preserve">WGs, WTs Meetings
</t>
    </r>
    <r>
      <rPr>
        <sz val="9"/>
        <color theme="1"/>
        <rFont val="Arial"/>
        <family val="2"/>
      </rPr>
      <t>(incl. Subteams)</t>
    </r>
  </si>
  <si>
    <t>interpretation + transscription needed</t>
  </si>
  <si>
    <t>interpretation into additional languages</t>
  </si>
  <si>
    <t>duration/meeting (hours)</t>
  </si>
  <si>
    <t>transscription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</si>
</sst>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79726C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4" fillId="2" borderId="3" xfId="0" applyFont="1" applyFill="1" applyBorder="1" applyAlignment="1">
      <alignment horizontal="left" vertical="top"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 indent="1"/>
    </xf>
    <xf numFmtId="0" fontId="2" fillId="0" borderId="3" xfId="0" applyFont="1" applyBorder="1" applyAlignment="1">
      <alignment horizontal="left" indent="2"/>
    </xf>
    <xf numFmtId="1" fontId="2" fillId="0" borderId="4" xfId="0" applyNumberFormat="1" applyFont="1" applyBorder="1"/>
    <xf numFmtId="168" fontId="2" fillId="0" borderId="4" xfId="0" applyNumberFormat="1" applyFont="1" applyBorder="1"/>
    <xf numFmtId="0" fontId="3" fillId="0" borderId="5" xfId="0" applyFont="1" applyBorder="1" applyAlignment="1">
      <alignment horizontal="left"/>
    </xf>
    <xf numFmtId="168" fontId="3" fillId="0" borderId="6" xfId="0" applyNumberFormat="1" applyFont="1" applyBorder="1"/>
    <xf numFmtId="9" fontId="2" fillId="0" borderId="4" xfId="1" applyFont="1" applyBorder="1"/>
    <xf numFmtId="0" fontId="2" fillId="0" borderId="7" xfId="0" applyFont="1" applyBorder="1" applyAlignment="1">
      <alignment horizontal="left" indent="1"/>
    </xf>
    <xf numFmtId="168" fontId="2" fillId="0" borderId="8" xfId="0" applyNumberFormat="1" applyFont="1" applyBorder="1"/>
    <xf numFmtId="168" fontId="2" fillId="0" borderId="2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E15" sqref="E15"/>
    </sheetView>
  </sheetViews>
  <sheetFormatPr baseColWidth="10" defaultRowHeight="15" x14ac:dyDescent="0.25"/>
  <cols>
    <col min="1" max="1" width="49" customWidth="1"/>
    <col min="2" max="2" width="13.7109375" bestFit="1" customWidth="1"/>
  </cols>
  <sheetData>
    <row r="1" spans="1:2" s="1" customFormat="1" ht="27" x14ac:dyDescent="0.25">
      <c r="A1" s="8" t="s">
        <v>17</v>
      </c>
      <c r="B1" s="9">
        <v>2017</v>
      </c>
    </row>
    <row r="2" spans="1:2" x14ac:dyDescent="0.25">
      <c r="A2" s="3"/>
      <c r="B2" s="4"/>
    </row>
    <row r="3" spans="1:2" x14ac:dyDescent="0.25">
      <c r="A3" s="5" t="s">
        <v>0</v>
      </c>
      <c r="B3" s="4">
        <v>2</v>
      </c>
    </row>
    <row r="4" spans="1:2" x14ac:dyDescent="0.25">
      <c r="A4" s="6" t="s">
        <v>1</v>
      </c>
      <c r="B4" s="4">
        <v>46</v>
      </c>
    </row>
    <row r="5" spans="1:2" x14ac:dyDescent="0.25">
      <c r="A5" s="6" t="s">
        <v>2</v>
      </c>
      <c r="B5" s="4">
        <v>20</v>
      </c>
    </row>
    <row r="6" spans="1:2" x14ac:dyDescent="0.25">
      <c r="A6" s="6" t="s">
        <v>3</v>
      </c>
      <c r="B6" s="4">
        <v>125</v>
      </c>
    </row>
    <row r="7" spans="1:2" ht="29.25" x14ac:dyDescent="0.25">
      <c r="A7" s="7" t="s">
        <v>4</v>
      </c>
      <c r="B7" s="4">
        <v>26</v>
      </c>
    </row>
    <row r="8" spans="1:2" x14ac:dyDescent="0.25">
      <c r="A8" s="6" t="s">
        <v>5</v>
      </c>
      <c r="B8" s="4">
        <v>40</v>
      </c>
    </row>
    <row r="9" spans="1:2" x14ac:dyDescent="0.25">
      <c r="A9" s="6" t="s">
        <v>6</v>
      </c>
      <c r="B9" s="4">
        <v>80</v>
      </c>
    </row>
    <row r="10" spans="1:2" x14ac:dyDescent="0.25">
      <c r="A10" s="3" t="s">
        <v>7</v>
      </c>
      <c r="B10" s="4">
        <v>2</v>
      </c>
    </row>
    <row r="11" spans="1:2" x14ac:dyDescent="0.25">
      <c r="A11" s="3" t="s">
        <v>8</v>
      </c>
      <c r="B11" s="4">
        <v>14</v>
      </c>
    </row>
    <row r="12" spans="1:2" x14ac:dyDescent="0.25">
      <c r="A12" s="3"/>
      <c r="B12" s="4"/>
    </row>
    <row r="13" spans="1:2" ht="15.75" thickBot="1" x14ac:dyDescent="0.3">
      <c r="A13" s="10" t="s">
        <v>9</v>
      </c>
      <c r="B13" s="11">
        <f>SUM(B3:B12)</f>
        <v>355</v>
      </c>
    </row>
    <row r="14" spans="1:2" x14ac:dyDescent="0.25">
      <c r="A14" s="2"/>
      <c r="B14" s="2"/>
    </row>
    <row r="15" spans="1:2" ht="15.75" thickBot="1" x14ac:dyDescent="0.3">
      <c r="A15" s="2"/>
      <c r="B15" s="2"/>
    </row>
    <row r="16" spans="1:2" x14ac:dyDescent="0.25">
      <c r="A16" s="12" t="s">
        <v>10</v>
      </c>
      <c r="B16" s="13"/>
    </row>
    <row r="17" spans="1:2" x14ac:dyDescent="0.25">
      <c r="A17" s="14" t="s">
        <v>20</v>
      </c>
      <c r="B17" s="4">
        <v>1</v>
      </c>
    </row>
    <row r="18" spans="1:2" x14ac:dyDescent="0.25">
      <c r="A18" s="14" t="s">
        <v>18</v>
      </c>
      <c r="B18" s="20">
        <v>0.5</v>
      </c>
    </row>
    <row r="19" spans="1:2" x14ac:dyDescent="0.25">
      <c r="A19" s="14" t="s">
        <v>19</v>
      </c>
      <c r="B19" s="4">
        <v>2</v>
      </c>
    </row>
    <row r="20" spans="1:2" x14ac:dyDescent="0.25">
      <c r="A20" s="15" t="s">
        <v>13</v>
      </c>
      <c r="B20" s="4">
        <f>B13*B17*B18*B19</f>
        <v>355</v>
      </c>
    </row>
    <row r="21" spans="1:2" x14ac:dyDescent="0.25">
      <c r="A21" s="15" t="s">
        <v>21</v>
      </c>
      <c r="B21" s="16">
        <f>B13*B17*B18</f>
        <v>177.5</v>
      </c>
    </row>
    <row r="22" spans="1:2" x14ac:dyDescent="0.25">
      <c r="A22" s="14" t="s">
        <v>11</v>
      </c>
      <c r="B22" s="17">
        <v>230</v>
      </c>
    </row>
    <row r="23" spans="1:2" x14ac:dyDescent="0.25">
      <c r="A23" s="21" t="s">
        <v>12</v>
      </c>
      <c r="B23" s="22">
        <v>120</v>
      </c>
    </row>
    <row r="24" spans="1:2" ht="15.75" thickBot="1" x14ac:dyDescent="0.3">
      <c r="A24" s="21"/>
      <c r="B24" s="22"/>
    </row>
    <row r="25" spans="1:2" x14ac:dyDescent="0.25">
      <c r="A25" s="24" t="s">
        <v>14</v>
      </c>
      <c r="B25" s="23">
        <f>B20*B22</f>
        <v>81650</v>
      </c>
    </row>
    <row r="26" spans="1:2" x14ac:dyDescent="0.25">
      <c r="A26" s="25" t="s">
        <v>15</v>
      </c>
      <c r="B26" s="17">
        <f>B21*B23</f>
        <v>21300</v>
      </c>
    </row>
    <row r="27" spans="1:2" x14ac:dyDescent="0.25">
      <c r="A27" s="3"/>
      <c r="B27" s="4"/>
    </row>
    <row r="28" spans="1:2" ht="15.75" thickBot="1" x14ac:dyDescent="0.3">
      <c r="A28" s="18" t="s">
        <v>16</v>
      </c>
      <c r="B28" s="19">
        <f>SUM(B25:B26)</f>
        <v>102950</v>
      </c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Wolf-Ulrich Knoben</dc:creator>
  <cp:lastModifiedBy>Wolf-Ulrich Knoben</cp:lastModifiedBy>
  <dcterms:created xsi:type="dcterms:W3CDTF">2018-03-02T09:24:57Z</dcterms:created>
  <dcterms:modified xsi:type="dcterms:W3CDTF">2018-03-02T12:13:02Z</dcterms:modified>
</cp:coreProperties>
</file>