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tinan.koo/03-Projects/01-RZ-LGR projects/LatinGP/"/>
    </mc:Choice>
  </mc:AlternateContent>
  <xr:revisionPtr revIDLastSave="0" documentId="13_ncr:1_{69A32F8A-9F46-4742-B0D6-BD9ED100170A}" xr6:coauthVersionLast="33" xr6:coauthVersionMax="33" xr10:uidLastSave="{00000000-0000-0000-0000-000000000000}"/>
  <bookViews>
    <workbookView xWindow="0" yWindow="0" windowWidth="28800" windowHeight="18000" xr2:uid="{C88EB9F0-0F19-F34C-BFFC-10F8F797FB15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5" i="1"/>
</calcChain>
</file>

<file path=xl/sharedStrings.xml><?xml version="1.0" encoding="utf-8"?>
<sst xmlns="http://schemas.openxmlformats.org/spreadsheetml/2006/main" count="610" uniqueCount="328">
  <si>
    <t>References for code points inclusion</t>
  </si>
  <si>
    <t>Data for full citations does not exist. Dates retrieved were  not recorded.</t>
  </si>
  <si>
    <t>[0] Unicode 1.1</t>
  </si>
  <si>
    <t>[100] https://www.icann.org/sites/default/files/packages/lgr/lgr-second-level-spanish-30aug16-en.html</t>
  </si>
  <si>
    <t>[101] http://www.omniglot.com/writing/czech.htm</t>
  </si>
  <si>
    <t>[102] http://www.omniglot.com/writing/icelandic.htm</t>
  </si>
  <si>
    <t>[103] http://www.omniglot.com/writing/faroese.htm</t>
  </si>
  <si>
    <t>[104] https://en.wikipedia.org/wiki/Burundi_Bwacu#Kirundi_.28with_tonal_diacritics_.E2.80.94_utw.C3.A2tuzo.29</t>
  </si>
  <si>
    <t>[105] http://www.omniglot.com/writing/chuukese.htm</t>
  </si>
  <si>
    <t>[106] http://www.webcitation.org/6siTI8ieQ</t>
  </si>
  <si>
    <t>[107] http://www.omniglot.com/writing/lulesami.htm</t>
  </si>
  <si>
    <t>[108] https://en.wikipedia.org/wiki/Northern_Sami</t>
  </si>
  <si>
    <t>[109] http://www.omniglot.com/writing/vietnamese.htm</t>
  </si>
  <si>
    <t>[110] http://www.omniglot.com/writing/romanian.htm</t>
  </si>
  <si>
    <t>[113] http://www.omniglot.com/writing/skoltsami.htm</t>
  </si>
  <si>
    <t>[114] http://omniglot.com/writing/french.htm</t>
  </si>
  <si>
    <t>[115] http://www.omniglot.com/writing/westfrisian.htm</t>
  </si>
  <si>
    <t>[116] http://www.omniglot.com/writing/friulian.htm</t>
  </si>
  <si>
    <t>[117] http://www.silbrasil.org.br/resources/archives/17019</t>
  </si>
  <si>
    <t>[118] https://www.omniglot.com/writing/vietnamese.htm</t>
  </si>
  <si>
    <t>[119] http://www.omniglot.com/writing/german.htm</t>
  </si>
  <si>
    <t>[120] http://www.omniglot.com/writing/finnish.htm</t>
  </si>
  <si>
    <t>[121] http://www.omniglot.com/writing/turkmen.htm</t>
  </si>
  <si>
    <t>[122] http://www.omniglot.com/writing/estonian.htm</t>
  </si>
  <si>
    <t>[123] http://www.omniglot.com/writing/swedish.htm</t>
  </si>
  <si>
    <t>[124] http://www.omniglot.com/writing/yapese.htm</t>
  </si>
  <si>
    <t>[125] https://www.omniglot.com/writing/dinka.php</t>
  </si>
  <si>
    <t>[126] http://www.omniglot.com/writing/kaqchikel.htm</t>
  </si>
  <si>
    <t>[127] http://www.omniglot.com/writing/bashkir.htm</t>
  </si>
  <si>
    <t>[128] https://www.omniglot.com/writing/alsatian.htm</t>
  </si>
  <si>
    <t>[129] https://en.wikipedia.org/wiki/Nuer_language</t>
  </si>
  <si>
    <t>[130] http://www.omniglot.com/writing/italian.htm</t>
  </si>
  <si>
    <t>[131] https://en.wikipedia.org/wiki/Italian_orthography</t>
  </si>
  <si>
    <t>[132] http://www.omniglot.com/writing/wolof.htm</t>
  </si>
  <si>
    <t>[133] http://www.omniglot.com/writing/latvian.htm</t>
  </si>
  <si>
    <t>[134] http://www.omniglot.com/writing/tongan.htm</t>
  </si>
  <si>
    <t>[135] http://www.omniglot.com/writing/hawaiian.htm</t>
  </si>
  <si>
    <t>[136] http://www.omniglot.com/writing/marshallese.php</t>
  </si>
  <si>
    <t>[137] http://www.omniglot.com/writing/polish.htm</t>
  </si>
  <si>
    <t>[138] http://www.omniglot.com/writing/lithuanian.htm</t>
  </si>
  <si>
    <t>[139] http://www.omniglot.com/writing/danish.htm</t>
  </si>
  <si>
    <t>[140] http://www.omniglot.com/writing/chamorro.htm</t>
  </si>
  <si>
    <t>[141] http://www.omniglot.com/writing/umbundu.htm</t>
  </si>
  <si>
    <t>[142] http://www.omniglot.com/writing/guarani.htm</t>
  </si>
  <si>
    <t>[143] https://en.wikipedia.org/wiki/Guarani_alphabet</t>
  </si>
  <si>
    <t>[144] http://www.omniglot.com/writing/nauruan.htm</t>
  </si>
  <si>
    <t>[145] https://www.omniglot.com/writing/khoekhoe.htm</t>
  </si>
  <si>
    <t>[146] https://www.omniglot.com/writing/nuer.htm</t>
  </si>
  <si>
    <t xml:space="preserve">[147] http://www.omniglot.com/writing/hausa.htm </t>
  </si>
  <si>
    <t>[148] http://www.omniglot.com/writing/dagaare.htm</t>
  </si>
  <si>
    <t>[149] http://www.omniglot.com/writing/fula.htm</t>
  </si>
  <si>
    <t>[150] http://www.omniglot.com/writing/croatian.htm</t>
  </si>
  <si>
    <t>[151] http://www.omniglot.com/writing/serbian.htm</t>
  </si>
  <si>
    <t>[152] https://en.wikipedia.org/wiki/Polish_language</t>
  </si>
  <si>
    <t>[153] http://www.omniglot.com/writing/slovak.htm</t>
  </si>
  <si>
    <t>[154] http://www.evertype.com/alphabets/lithuanian.pdf</t>
  </si>
  <si>
    <t>[157] http://www.omniglot.com/writing/turkish.htm</t>
  </si>
  <si>
    <t>[158] http://www.omniglot.com/writing/kurdish.htm</t>
  </si>
  <si>
    <t>[159] http://www.omniglot.com/writing/azeri.htm</t>
  </si>
  <si>
    <t>[160] http://www.omniglot.com/writing/basque.htm</t>
  </si>
  <si>
    <t>[161] https://en.wikipedia.org/wiki/Basque_language#Writing_system</t>
  </si>
  <si>
    <t>[162] http://scriptsource.org/cms/scripts/page.php?item_id=wrSys_detail_sym&amp;key=gl</t>
  </si>
  <si>
    <t>[163] http://www.omniglot.com/writing/maltese.htm</t>
  </si>
  <si>
    <t>[164] http://www.omniglot.com/writing/venda.htm</t>
  </si>
  <si>
    <t xml:space="preserve">[166] https://en.wikipedia.org/wiki/Hausa_language </t>
  </si>
  <si>
    <t>[167] http://phoible.org/inventories/view/809#tsource</t>
  </si>
  <si>
    <t>[168] https://www.omniglot.com/writing/brahui.htm</t>
  </si>
  <si>
    <t xml:space="preserve">[169] https://en.wikipedia.org/wiki/Fon_language </t>
  </si>
  <si>
    <t>[170] http://www.omniglot.com/writing/ewe.htm</t>
  </si>
  <si>
    <t>[171] http://www.geonames.de/alphfj.html</t>
  </si>
  <si>
    <t>[172] https://www.omniglot.com/writing/sorbian.htm</t>
  </si>
  <si>
    <t>[173] http://files.peacecorps.gov/multimedia/audio/languagelessons/botswana/Bw_Setswana_Language_Lessons.pdf</t>
  </si>
  <si>
    <t>[174] http://omniglot.com/writing/tswana.php</t>
  </si>
  <si>
    <t>[175] https://en.wikipedia.org/wiki/Afrikaans</t>
  </si>
  <si>
    <t>[176] http://www.omniglot.com/writing/albanian.htm</t>
  </si>
  <si>
    <t>[177] https://en.wikipedia.org/wiki/Albanian_alphabet</t>
  </si>
  <si>
    <t>[178] http://www.jesuitvolunteers.org/wp-content/uploads/2015/08/So_you_want_to_learn_chuukese_-_only_for_Chuuk_JVs.pdf</t>
  </si>
  <si>
    <t>[179] https://en.wikipedia.org/wiki/Uyghur_Latin_alphabet</t>
  </si>
  <si>
    <t>[180] http://www.omniglot.com/writing/drehu.php</t>
  </si>
  <si>
    <t>[181] http://www.omniglot.com/writing/yoruba.htm</t>
  </si>
  <si>
    <t>[182] http://www.omniglot.com/writing/haitiancreole.htm</t>
  </si>
  <si>
    <t>[183] https://en.wikipedia.org/wiki/Haitian_Creole#Orthography</t>
  </si>
  <si>
    <t>[184] http://www.omniglot.com/writing/minangkabau.htm</t>
  </si>
  <si>
    <t>[185] http://www.omniglot.com/writing/palauan.htm</t>
  </si>
  <si>
    <t>[186] http://www.omniglot.com/writing/cubeo.htm</t>
  </si>
  <si>
    <t>[187] https://www.sil.org/system/files/reapdata/10/58/27/10582785843693992331766506069073895620/40337_01.pdf</t>
  </si>
  <si>
    <t>[188] http://www.omniglot.com/writing/inarisami.htm</t>
  </si>
  <si>
    <t>[189] http://www.omniglot.com/charts/dagbani.pdf</t>
  </si>
  <si>
    <t>[190] http://www.omniglot.com/writing/ewondo.php</t>
  </si>
  <si>
    <t>[191] http://www.omniglot.com/writing/ganda.php</t>
  </si>
  <si>
    <t>[192] http://www.omniglot.com/writing/adzera.htm</t>
  </si>
  <si>
    <t>[193] http://www.omniglot.com/writing/ga.htm</t>
  </si>
  <si>
    <t>[194] http://www.omniglot.com/writing/duala.php</t>
  </si>
  <si>
    <t>[195] http://www.omniglot.com/writing/soga.htm</t>
  </si>
  <si>
    <t>[196] http://www.omniglot.com/writing/alur.htm</t>
  </si>
  <si>
    <t>[197] http://www.omniglot.com/writing/mandinka.htm</t>
  </si>
  <si>
    <t>[198] https://www.omniglot.com/writing/acholi.htm</t>
  </si>
  <si>
    <t>[199] http://www.omniglot.com/writing/bambara.htm</t>
  </si>
  <si>
    <t>[200] http://www.omniglot.com/writing/raga.htm</t>
  </si>
  <si>
    <t>[201] http://www.omniglot.com/writing/tatar.htm</t>
  </si>
  <si>
    <t>[202] https://www.omniglot.com/writing/zazaki.htm</t>
  </si>
  <si>
    <t>[203] https://en.wikipedia.org/wiki/Turkish_alphabet</t>
  </si>
  <si>
    <t>[204] https://www.degruyter.com/downloadpdf/j/psicl.2007.43.issue-1/v10010-007-0009-0/v10010-007-0009-0.pdf</t>
  </si>
  <si>
    <t>[205] http://www.omniglot.com/writing/igbo.htm</t>
  </si>
  <si>
    <t>[206] https://www.italianpod101.com/italian-accents</t>
  </si>
  <si>
    <t>[207] http://www.affaritaliani.it/blog/monica-la-pensa-cosi</t>
  </si>
  <si>
    <t>[208] http://dictionary.reverso.net/italian-english/venerd%C3%AC</t>
  </si>
  <si>
    <t>[209] http://www.omniglot.com/writing/kikuyu.htm</t>
  </si>
  <si>
    <t>[210] http://www.omniglot.com/writing/hixkaryana.htm</t>
  </si>
  <si>
    <t>[211] http://www.omniglot.com/writing/maasai.htm</t>
  </si>
  <si>
    <t>[212] http://www.omniglot.com/writing/mossi.htm</t>
  </si>
  <si>
    <t>[213] http://www.omniglot.com/babel/marshallese.htm</t>
  </si>
  <si>
    <t>[214] https://en.wikipedia.org/wiki/Cedilla#Marshallese</t>
  </si>
  <si>
    <t>[215] https://en.wikipedia.org/wiki/Marshallese_language#Display_issues</t>
  </si>
  <si>
    <t>[216] http://www.trussel2.com/MOD/</t>
  </si>
  <si>
    <t>[218] https://www.omniglot.com/writing/susu.htm</t>
  </si>
  <si>
    <t>[219] https://www.omniglot.com/writing/zarma.htm</t>
  </si>
  <si>
    <t>[220] https://www.omniglot.com/writing/pitjantjatjara.htm</t>
  </si>
  <si>
    <t>[221] http://www.omniglot.com/writing/spanish.htm</t>
  </si>
  <si>
    <t>[222] http://www.omniglot.com/writing/filipino.htm</t>
  </si>
  <si>
    <t>[223] http://www.omniglot.com/writing/chavacano.php</t>
  </si>
  <si>
    <t>[224] https://en.wikipedia.org/wiki/Ilocano_language#Modern_alphabet</t>
  </si>
  <si>
    <t>[225] http://www.omniglot.com/writing/quechua.htm</t>
  </si>
  <si>
    <t>[226] https://en.wikipedia.org/wiki/Quechua_alphabet</t>
  </si>
  <si>
    <t>[227] http://www.omniglot.com/writing/kriol.php</t>
  </si>
  <si>
    <t>[228] http://www.omniglot.com/writing/waray.php</t>
  </si>
  <si>
    <t>[229] http://www.omniglot.com/writing/lozi.htm</t>
  </si>
  <si>
    <t>[230] http://africanlanguages.com/northern_sotho/</t>
  </si>
  <si>
    <t>[231] https://www.omniglot.com/writing/lowgerman.htm</t>
  </si>
  <si>
    <t>[232] https://en.wikipedia.org/wiki/Chechen_language</t>
  </si>
  <si>
    <t>[233] http://www.omniglot.com/writing/hungarian.htm</t>
  </si>
  <si>
    <t>[234] https://en.wikipedia.org/wiki/Hungarian_alphabet</t>
  </si>
  <si>
    <t>[235] http://www.omniglot.com/writing/khoekhoe.htm</t>
  </si>
  <si>
    <t>[236] http://www.omniglot.com/writing/lingala.htm</t>
  </si>
  <si>
    <t>[237] https://www.omniglot.com/writing/akan.htm</t>
  </si>
  <si>
    <t>[238] https://en.wikipedia.org/wiki/Mossi_language</t>
  </si>
  <si>
    <t>[239] https://www.sil.org/system/files/reapdata/10/06/46/100646256099282892829790816212446104791/OPSL_9.pdf (p. 75)</t>
  </si>
  <si>
    <t>[240] http://www.omniglot.com/writing/kanuri.htm</t>
  </si>
  <si>
    <t>[241] http://www.omniglot.com/writing/bugis.htm</t>
  </si>
  <si>
    <t>[242] http://www.omniglot.com/writing/mizo.htm</t>
  </si>
  <si>
    <t>[243] http://www.omniglot.com/writing/miskito.htm</t>
  </si>
  <si>
    <t>[244] http://www.omniglot.com/writing/zazaki.htm</t>
  </si>
  <si>
    <t>[245] https://en.wikipedia.org/wiki/Papiamento</t>
  </si>
  <si>
    <t>[246] http://www.omniglot.com/writing/papiamento.php</t>
  </si>
  <si>
    <t>[247] http://www.omniglot.com/writing/chichewa.php</t>
  </si>
  <si>
    <t>[248] http://www.native-languages.org/mam_words.htm</t>
  </si>
  <si>
    <t>[249] http://www.omniglot.com/writing/mam.htm</t>
  </si>
  <si>
    <t>[250] https://en.wikipedia.org/wiki/Pulaar_language</t>
  </si>
  <si>
    <t>[251] https://en.wikipedia.org/wiki/Fula_language#Writing_systems</t>
  </si>
  <si>
    <t>[252] https://en.wikipedia.org/wiki/Polish_alphabet</t>
  </si>
  <si>
    <t>[253] https://en.wikipedia.org/wiki/French_orthography</t>
  </si>
  <si>
    <t>[254] https://www.omniglot.com/writing/yoruba.htm</t>
  </si>
  <si>
    <t>[255] http://www.omniglot.com/writing/esperanto.htm</t>
  </si>
  <si>
    <t>[256] http://www.omniglot.com/writing/welsh.htm</t>
  </si>
  <si>
    <t>Index</t>
  </si>
  <si>
    <t>Title</t>
  </si>
  <si>
    <t>Link</t>
  </si>
  <si>
    <t>Access Date</t>
  </si>
  <si>
    <t>31 August 2018</t>
  </si>
  <si>
    <t>ICANN</t>
  </si>
  <si>
    <t>Author/Publisher</t>
  </si>
  <si>
    <t>Second Level Reference Label Generation Rules for Spanish</t>
  </si>
  <si>
    <t>Czech (čeština)</t>
  </si>
  <si>
    <t>Icelandic (Íslenska)</t>
  </si>
  <si>
    <t>Faroese (føroyskt mál)</t>
  </si>
  <si>
    <t>Omniglot</t>
  </si>
  <si>
    <t>Wikipedia</t>
  </si>
  <si>
    <t>Burundi Bwacu</t>
  </si>
  <si>
    <t>Chuukese (Chuuk)</t>
  </si>
  <si>
    <t>Galician written with Latin script</t>
  </si>
  <si>
    <t>SCRIPTSOURCE</t>
  </si>
  <si>
    <t>Lule Sámi (julevsámegiella)</t>
  </si>
  <si>
    <t>4 September 2018</t>
  </si>
  <si>
    <t>Northern Sami</t>
  </si>
  <si>
    <t>Vietnamese (tiếng việt / 㗂越)</t>
  </si>
  <si>
    <t>Romanian (limba română)</t>
  </si>
  <si>
    <t>Skolt Sámi (Sääˊmǩiõll / Nuõrttsää’m)</t>
  </si>
  <si>
    <t>French (français)</t>
  </si>
  <si>
    <t>West Frisian (Frysk)</t>
  </si>
  <si>
    <t>Friulian (furlan/marilenghe)</t>
  </si>
  <si>
    <t>Pequeno dicionário: Xavante-Português, Português-Xavante</t>
  </si>
  <si>
    <t>Anteriormente Summer Institute of Linguistics</t>
  </si>
  <si>
    <t>German (Deutsch)</t>
  </si>
  <si>
    <t>Finnish (suomi)</t>
  </si>
  <si>
    <t>Turkmen (Türkmen dili / Түркмен дили)</t>
  </si>
  <si>
    <t>Estonian (eesti keel)</t>
  </si>
  <si>
    <t>Swedish (svenska)</t>
  </si>
  <si>
    <t>Yapese (Waab)</t>
  </si>
  <si>
    <t>Dinka (Thuɔŋjäŋ)</t>
  </si>
  <si>
    <t>Kaqchikel (Kaqchikel Ch'ab'äl)</t>
  </si>
  <si>
    <t>Bashkir/Bashkort (Башҡорт теле / Başqort tele)</t>
  </si>
  <si>
    <t>Alsatian (Ëlsässisch)</t>
  </si>
  <si>
    <t>Nuer language</t>
  </si>
  <si>
    <t>Italian (italiano)</t>
  </si>
  <si>
    <t>Italian orthography</t>
  </si>
  <si>
    <t>Wolof (Wollof)</t>
  </si>
  <si>
    <t>Latvian (latviešu valoda)</t>
  </si>
  <si>
    <t>Tongan (Faka-Tonga)</t>
  </si>
  <si>
    <t>Hawaiian (ʻŌlelo Hawaiʻi)</t>
  </si>
  <si>
    <t>Marshallese (kajin m̧ajeļ)</t>
  </si>
  <si>
    <t>Polish (polski)</t>
  </si>
  <si>
    <t>Lithuanian (lietuvių kalba)</t>
  </si>
  <si>
    <t>Danish (dansk)</t>
  </si>
  <si>
    <t>Chamorro (chamoru)</t>
  </si>
  <si>
    <t>Umbundu (Úmbúndú)</t>
  </si>
  <si>
    <t>Guaraní (Avañe'ẽ)</t>
  </si>
  <si>
    <t>Guarani alphabet</t>
  </si>
  <si>
    <t>Nauruan (Ekaiairũ Naoero)</t>
  </si>
  <si>
    <t>Khoekhoe (Khoekhoegowab)</t>
  </si>
  <si>
    <t>Nuer (Naath)</t>
  </si>
  <si>
    <t>Hausa (Harshen Hausa / هَرْشَن هَوْسَ)</t>
  </si>
  <si>
    <t>Dagaare</t>
  </si>
  <si>
    <t>Fula (Fulfulde, Pulaar, Pular'Fulaare)</t>
  </si>
  <si>
    <t>Croatian (Hrvatski)</t>
  </si>
  <si>
    <t>Serbian (српски / srpski)</t>
  </si>
  <si>
    <t>Polish language</t>
  </si>
  <si>
    <t>Slovak (slovenčina)</t>
  </si>
  <si>
    <t>Evertype Publishing</t>
  </si>
  <si>
    <t>Lithuanian lietuvių kalba Version 1.1</t>
  </si>
  <si>
    <t>Turkish (Türkçe)</t>
  </si>
  <si>
    <t>Kurdish (Kurdî / کوردی)</t>
  </si>
  <si>
    <t>Azerbaijani (آذربايجانجا ديلي / Азәрбајҹан дили / Azərbaycan dili)</t>
  </si>
  <si>
    <t>Basque (euskara)</t>
  </si>
  <si>
    <t>Basque language</t>
  </si>
  <si>
    <t>Maltese (Malti)</t>
  </si>
  <si>
    <t>Venda (Tshivenḓa / Luvenḓa)</t>
  </si>
  <si>
    <t>Hausa language</t>
  </si>
  <si>
    <t xml:space="preserve">Christian Chanard and Rhonda L. Hartell. 2014 </t>
  </si>
  <si>
    <t>Pulaar sound inventory (AA)</t>
  </si>
  <si>
    <t>Brahui (Bráhuí / براوی)</t>
  </si>
  <si>
    <t>Fon language</t>
  </si>
  <si>
    <t>Ewe (Eʋegbe)</t>
  </si>
  <si>
    <t>Broken link. Duplicate with 115. Suggestion: remove.</t>
  </si>
  <si>
    <t>The link is broken, duplicate with 106. Suggestion remove</t>
  </si>
  <si>
    <t>Duplicate with 109. Suggestion: Remove</t>
  </si>
  <si>
    <t>Sorbian (hornjoserbsce/dolnoserbski)</t>
  </si>
  <si>
    <t>Peace corps/Botswana</t>
  </si>
  <si>
    <t>An Introduction to Setswana Language</t>
  </si>
  <si>
    <t>Tswana (Setswana)</t>
  </si>
  <si>
    <t>Afrikaans</t>
  </si>
  <si>
    <t>Albanian (shqip / gjuha shqipe)</t>
  </si>
  <si>
    <t>Albanian alphabet</t>
  </si>
  <si>
    <t>So you want to learn chuukese?</t>
  </si>
  <si>
    <t>Cmpiled by Jay Hinner</t>
  </si>
  <si>
    <t>Uyghur Latin alphabet</t>
  </si>
  <si>
    <t>Drehu (Deʼu)</t>
  </si>
  <si>
    <t>Yoruba (Èdè Yorùbá)</t>
  </si>
  <si>
    <t>Haitian Creole (Kreyòl ayisyen)</t>
  </si>
  <si>
    <t>Haitian Creole</t>
  </si>
  <si>
    <t>Minangkabau (Baso Minangkabau / باسو مينڠكاباو)</t>
  </si>
  <si>
    <t>Palauan (a tekoi er a Belau)</t>
  </si>
  <si>
    <t>Cubeo (pãmié)</t>
  </si>
  <si>
    <t>Diccionario Ilustrado Bilingüe cubeo-español español-cubeo</t>
  </si>
  <si>
    <t>Editorial Alberto Lleras Camargo</t>
  </si>
  <si>
    <t>Inari Saami (Anarâškielâ)</t>
  </si>
  <si>
    <t xml:space="preserve">Omniglot, Compiled by Wolfram Siegel </t>
  </si>
  <si>
    <t>DAGBANI</t>
  </si>
  <si>
    <t>Ewondo</t>
  </si>
  <si>
    <t>Luganda (Oluganda)</t>
  </si>
  <si>
    <t>Adzera</t>
  </si>
  <si>
    <t>Ga (Gã)</t>
  </si>
  <si>
    <t>Duala (Duálá)</t>
  </si>
  <si>
    <t>Soga (Lusoga)</t>
  </si>
  <si>
    <t>Alur (Lur)</t>
  </si>
  <si>
    <t>Mandinka (Mandi'nka kango / لغة مندنكا)</t>
  </si>
  <si>
    <t>Acholi (Lwo)</t>
  </si>
  <si>
    <t>Bambara (Bamanankan)</t>
  </si>
  <si>
    <t>Raga (Hano)</t>
  </si>
  <si>
    <t>Tatar (tatarça / татарча / تاتارچا)</t>
  </si>
  <si>
    <t>Zaza (Zazaki / زازاکی)</t>
  </si>
  <si>
    <t>Turkish alphabet</t>
  </si>
  <si>
    <t>School of English, Adam Michiewicz University, Poznań, Poland</t>
  </si>
  <si>
    <t>Poznań Studies in Contemporary Linguistics 43(1),2007, pp. 169-180, A Demographic Igbo Orthography</t>
  </si>
  <si>
    <t>Igbo (Asụsụ Igbo)</t>
  </si>
  <si>
    <t>Italian Accents and Proper Italian Pronunciation</t>
  </si>
  <si>
    <t>ItalianPod101</t>
  </si>
  <si>
    <t>Broken link. This can be covered by the next reference. Suggetion:Remove</t>
  </si>
  <si>
    <t>Reverso Dictionary</t>
  </si>
  <si>
    <t>venerdì translation | Italian-English dictionary</t>
  </si>
  <si>
    <t>Kikuyu (Gĩkũyũ)</t>
  </si>
  <si>
    <t>Hixkaryána</t>
  </si>
  <si>
    <t>Maasai (ɔl Maa)</t>
  </si>
  <si>
    <t>Mossi (Mòoré)</t>
  </si>
  <si>
    <t>Omniglot, Jenesis. The Bible in Marshallese, 2009.</t>
  </si>
  <si>
    <t>Contributed by Wolfgang Kuhl</t>
  </si>
  <si>
    <t>Cedilla</t>
  </si>
  <si>
    <t>Marshallese language</t>
  </si>
  <si>
    <t>Marshallese-English Online Dictionary</t>
  </si>
  <si>
    <t>Trussel</t>
  </si>
  <si>
    <t>Susu (Sosoxi)</t>
  </si>
  <si>
    <t>Zarma (Zarmaciine)</t>
  </si>
  <si>
    <t>Pitjantjatjara</t>
  </si>
  <si>
    <t>Spanish (español/castellano)</t>
  </si>
  <si>
    <t>Filipino (wikang Filipino)</t>
  </si>
  <si>
    <t>Chavacano</t>
  </si>
  <si>
    <t>Ilocano language</t>
  </si>
  <si>
    <t>Quechua (Runasimi)</t>
  </si>
  <si>
    <t>Quechua alphabet</t>
  </si>
  <si>
    <t>Cape Verdean Creole (Kriolu)</t>
  </si>
  <si>
    <t>Waray-Waray</t>
  </si>
  <si>
    <t>Lozi (siLozi)</t>
  </si>
  <si>
    <t>Sesotho sa Leboa (Northern Sotho)</t>
  </si>
  <si>
    <t>africanlanguages.com</t>
  </si>
  <si>
    <t>Low German (Plattdüütsch / Nedderdüütsch)</t>
  </si>
  <si>
    <t>Chechen language</t>
  </si>
  <si>
    <t>Hungarian (magyar)</t>
  </si>
  <si>
    <t>Hungarian alphabet</t>
  </si>
  <si>
    <t>Lingala</t>
  </si>
  <si>
    <t>Akan</t>
  </si>
  <si>
    <t>Mossi language</t>
  </si>
  <si>
    <t>SIL-Sudan</t>
  </si>
  <si>
    <t>OCCASIONAL PAPERS in the study of SUDANESE LANGUAGES No. 9</t>
  </si>
  <si>
    <t>Kanuri</t>
  </si>
  <si>
    <t>Bugis (Basa Ugi / ᨅᨔ ᨕᨘᨁᨗ</t>
  </si>
  <si>
    <t>Mizo (Mizo ṭawng)</t>
  </si>
  <si>
    <t>Miskito (Mískitu)</t>
  </si>
  <si>
    <t>Papiamento</t>
  </si>
  <si>
    <t>Papiamento (Papiamentu)</t>
  </si>
  <si>
    <t>Chichewa (Chicheŵa)</t>
  </si>
  <si>
    <t>Vocabulary in Native American Languages: Mam Words</t>
  </si>
  <si>
    <t>Native Languages of the Americas website</t>
  </si>
  <si>
    <t>Mam (Qyol Mam)</t>
  </si>
  <si>
    <t>Pulaar language</t>
  </si>
  <si>
    <t>Fula language</t>
  </si>
  <si>
    <t>Polish alphabet</t>
  </si>
  <si>
    <t>French orthography</t>
  </si>
  <si>
    <t>Esperanto</t>
  </si>
  <si>
    <t>Welsh (Cymraeg)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</si>
</sst>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3.95"/>
      <color rgb="FF36609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49" fontId="0" fillId="0" borderId="0" xfId="0" applyNumberFormat="1"/>
    <xf numFmtId="0" fontId="3" fillId="2" borderId="0" xfId="0" applyFont="1" applyFill="1"/>
    <xf numFmtId="0" fontId="3" fillId="0" borderId="0" xfId="0" applyFont="1" applyFill="1"/>
    <xf numFmtId="0" fontId="0" fillId="2" borderId="0" xfId="0" applyFill="1"/>
    <xf numFmtId="0" fontId="0" fillId="0" borderId="1" xfId="0" applyBorder="1"/>
    <xf numFmtId="49" fontId="0" fillId="0" borderId="1" xfId="0" applyNumberFormat="1" applyBorder="1"/>
    <xf numFmtId="0" fontId="0" fillId="2" borderId="1" xfId="0" applyFill="1" applyBorder="1"/>
    <xf numFmtId="49" fontId="0" fillId="2" borderId="1" xfId="0" applyNumberFormat="1" applyFill="1" applyBorder="1"/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mniglot.com/writing/welsh.htm" TargetMode="External"/><Relationship Id="rId1" Type="http://schemas.openxmlformats.org/officeDocument/2006/relationships/hyperlink" Target="http://www.omniglot.com/writing/esperanto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8EF6-1B2B-E845-8B99-4FD4785CC594}">
  <dimension ref="A1:G155"/>
  <sheetViews>
    <sheetView tabSelected="1" topLeftCell="B1" zoomScale="120" zoomScaleNormal="120" workbookViewId="0">
      <selection activeCell="D10" sqref="D10"/>
    </sheetView>
  </sheetViews>
  <sheetFormatPr baseColWidth="10" defaultRowHeight="16" x14ac:dyDescent="0.2"/>
  <cols>
    <col min="1" max="1" width="58.5" hidden="1" customWidth="1"/>
    <col min="2" max="2" width="6.83203125" customWidth="1"/>
    <col min="3" max="3" width="15.83203125" customWidth="1"/>
    <col min="4" max="4" width="30" customWidth="1"/>
    <col min="5" max="5" width="48.6640625" customWidth="1"/>
    <col min="6" max="6" width="19.33203125" style="5" customWidth="1"/>
    <col min="7" max="7" width="39.5" customWidth="1"/>
  </cols>
  <sheetData>
    <row r="1" spans="1:6" ht="19" x14ac:dyDescent="0.25">
      <c r="A1" s="1" t="s">
        <v>0</v>
      </c>
    </row>
    <row r="2" spans="1:6" x14ac:dyDescent="0.2">
      <c r="A2" s="2" t="s">
        <v>1</v>
      </c>
    </row>
    <row r="3" spans="1:6" x14ac:dyDescent="0.2">
      <c r="B3" s="14" t="s">
        <v>154</v>
      </c>
      <c r="C3" s="14" t="s">
        <v>160</v>
      </c>
      <c r="D3" s="14" t="s">
        <v>155</v>
      </c>
      <c r="E3" s="14" t="s">
        <v>156</v>
      </c>
      <c r="F3" s="15" t="s">
        <v>157</v>
      </c>
    </row>
    <row r="4" spans="1:6" x14ac:dyDescent="0.2">
      <c r="A4" s="3" t="s">
        <v>2</v>
      </c>
      <c r="B4" s="9"/>
      <c r="C4" s="9"/>
      <c r="D4" s="9"/>
      <c r="E4" s="9"/>
      <c r="F4" s="10"/>
    </row>
    <row r="5" spans="1:6" x14ac:dyDescent="0.2">
      <c r="A5" s="3" t="s">
        <v>3</v>
      </c>
      <c r="B5" s="9" t="str">
        <f>LEFT(A5,5)</f>
        <v>[100]</v>
      </c>
      <c r="C5" s="9" t="s">
        <v>159</v>
      </c>
      <c r="D5" s="9" t="s">
        <v>161</v>
      </c>
      <c r="E5" s="9" t="str">
        <f>RIGHT(A5,LEN(A5)-FIND("] ",A5))</f>
        <v xml:space="preserve"> https://www.icann.org/sites/default/files/packages/lgr/lgr-second-level-spanish-30aug16-en.html</v>
      </c>
      <c r="F5" s="10" t="s">
        <v>158</v>
      </c>
    </row>
    <row r="6" spans="1:6" x14ac:dyDescent="0.2">
      <c r="A6" s="3" t="s">
        <v>4</v>
      </c>
      <c r="B6" s="9" t="str">
        <f t="shared" ref="B6:B69" si="0">LEFT(A6,5)</f>
        <v>[101]</v>
      </c>
      <c r="C6" s="9" t="s">
        <v>165</v>
      </c>
      <c r="D6" s="9" t="s">
        <v>162</v>
      </c>
      <c r="E6" s="9" t="str">
        <f t="shared" ref="E6:E69" si="1">RIGHT(A6,LEN(A6)-FIND("] ",A6))</f>
        <v xml:space="preserve"> http://www.omniglot.com/writing/czech.htm</v>
      </c>
      <c r="F6" s="10" t="s">
        <v>158</v>
      </c>
    </row>
    <row r="7" spans="1:6" x14ac:dyDescent="0.2">
      <c r="A7" s="3" t="s">
        <v>5</v>
      </c>
      <c r="B7" s="9" t="str">
        <f t="shared" si="0"/>
        <v>[102]</v>
      </c>
      <c r="C7" s="9" t="s">
        <v>165</v>
      </c>
      <c r="D7" s="9" t="s">
        <v>163</v>
      </c>
      <c r="E7" s="9" t="str">
        <f t="shared" si="1"/>
        <v xml:space="preserve"> http://www.omniglot.com/writing/icelandic.htm</v>
      </c>
      <c r="F7" s="10" t="s">
        <v>158</v>
      </c>
    </row>
    <row r="8" spans="1:6" x14ac:dyDescent="0.2">
      <c r="A8" s="3" t="s">
        <v>6</v>
      </c>
      <c r="B8" s="9" t="str">
        <f t="shared" si="0"/>
        <v>[103]</v>
      </c>
      <c r="C8" s="9" t="s">
        <v>165</v>
      </c>
      <c r="D8" s="9" t="s">
        <v>164</v>
      </c>
      <c r="E8" s="9" t="str">
        <f t="shared" si="1"/>
        <v xml:space="preserve"> http://www.omniglot.com/writing/faroese.htm</v>
      </c>
      <c r="F8" s="10" t="s">
        <v>158</v>
      </c>
    </row>
    <row r="9" spans="1:6" x14ac:dyDescent="0.2">
      <c r="A9" s="3" t="s">
        <v>7</v>
      </c>
      <c r="B9" s="9" t="str">
        <f t="shared" si="0"/>
        <v>[104]</v>
      </c>
      <c r="C9" s="9" t="s">
        <v>166</v>
      </c>
      <c r="D9" s="9" t="s">
        <v>167</v>
      </c>
      <c r="E9" s="9" t="str">
        <f t="shared" si="1"/>
        <v xml:space="preserve"> https://en.wikipedia.org/wiki/Burundi_Bwacu#Kirundi_.28with_tonal_diacritics_.E2.80.94_utw.C3.A2tuzo.29</v>
      </c>
      <c r="F9" s="10" t="s">
        <v>158</v>
      </c>
    </row>
    <row r="10" spans="1:6" x14ac:dyDescent="0.2">
      <c r="A10" s="3" t="s">
        <v>8</v>
      </c>
      <c r="B10" s="9" t="str">
        <f t="shared" si="0"/>
        <v>[105]</v>
      </c>
      <c r="C10" s="9" t="s">
        <v>165</v>
      </c>
      <c r="D10" s="9" t="s">
        <v>168</v>
      </c>
      <c r="E10" s="9" t="str">
        <f t="shared" si="1"/>
        <v xml:space="preserve"> http://www.omniglot.com/writing/chuukese.htm</v>
      </c>
      <c r="F10" s="10" t="s">
        <v>158</v>
      </c>
    </row>
    <row r="11" spans="1:6" x14ac:dyDescent="0.2">
      <c r="A11" s="3" t="s">
        <v>9</v>
      </c>
      <c r="B11" s="9" t="str">
        <f t="shared" si="0"/>
        <v>[106]</v>
      </c>
      <c r="C11" s="9" t="s">
        <v>170</v>
      </c>
      <c r="D11" s="9" t="s">
        <v>169</v>
      </c>
      <c r="E11" s="9" t="str">
        <f t="shared" si="1"/>
        <v xml:space="preserve"> http://www.webcitation.org/6siTI8ieQ</v>
      </c>
      <c r="F11" s="10" t="s">
        <v>158</v>
      </c>
    </row>
    <row r="12" spans="1:6" x14ac:dyDescent="0.2">
      <c r="A12" s="3" t="s">
        <v>10</v>
      </c>
      <c r="B12" s="9" t="str">
        <f t="shared" si="0"/>
        <v>[107]</v>
      </c>
      <c r="C12" s="9" t="s">
        <v>165</v>
      </c>
      <c r="D12" s="9" t="s">
        <v>171</v>
      </c>
      <c r="E12" s="9" t="str">
        <f t="shared" si="1"/>
        <v xml:space="preserve"> http://www.omniglot.com/writing/lulesami.htm</v>
      </c>
      <c r="F12" s="10" t="s">
        <v>158</v>
      </c>
    </row>
    <row r="13" spans="1:6" x14ac:dyDescent="0.2">
      <c r="A13" s="3" t="s">
        <v>11</v>
      </c>
      <c r="B13" s="9" t="str">
        <f t="shared" si="0"/>
        <v>[108]</v>
      </c>
      <c r="C13" s="9" t="s">
        <v>166</v>
      </c>
      <c r="D13" s="9" t="s">
        <v>173</v>
      </c>
      <c r="E13" s="9" t="str">
        <f t="shared" si="1"/>
        <v xml:space="preserve"> https://en.wikipedia.org/wiki/Northern_Sami</v>
      </c>
      <c r="F13" s="10" t="s">
        <v>172</v>
      </c>
    </row>
    <row r="14" spans="1:6" x14ac:dyDescent="0.2">
      <c r="A14" s="7" t="s">
        <v>12</v>
      </c>
      <c r="B14" s="9" t="str">
        <f t="shared" si="0"/>
        <v>[109]</v>
      </c>
      <c r="C14" s="9" t="s">
        <v>165</v>
      </c>
      <c r="D14" s="9" t="s">
        <v>174</v>
      </c>
      <c r="E14" s="9" t="str">
        <f t="shared" si="1"/>
        <v xml:space="preserve"> http://www.omniglot.com/writing/vietnamese.htm</v>
      </c>
      <c r="F14" s="10" t="s">
        <v>172</v>
      </c>
    </row>
    <row r="15" spans="1:6" x14ac:dyDescent="0.2">
      <c r="A15" s="3" t="s">
        <v>13</v>
      </c>
      <c r="B15" s="9" t="str">
        <f t="shared" si="0"/>
        <v>[110]</v>
      </c>
      <c r="C15" s="9" t="s">
        <v>165</v>
      </c>
      <c r="D15" s="9" t="s">
        <v>175</v>
      </c>
      <c r="E15" s="9" t="str">
        <f t="shared" si="1"/>
        <v xml:space="preserve"> http://www.omniglot.com/writing/romanian.htm</v>
      </c>
      <c r="F15" s="10" t="s">
        <v>172</v>
      </c>
    </row>
    <row r="16" spans="1:6" x14ac:dyDescent="0.2">
      <c r="A16" s="3" t="s">
        <v>14</v>
      </c>
      <c r="B16" s="9" t="str">
        <f t="shared" si="0"/>
        <v>[113]</v>
      </c>
      <c r="C16" s="9" t="s">
        <v>165</v>
      </c>
      <c r="D16" s="9" t="s">
        <v>176</v>
      </c>
      <c r="E16" s="9" t="str">
        <f t="shared" si="1"/>
        <v xml:space="preserve"> http://www.omniglot.com/writing/skoltsami.htm</v>
      </c>
      <c r="F16" s="10" t="s">
        <v>172</v>
      </c>
    </row>
    <row r="17" spans="1:7" x14ac:dyDescent="0.2">
      <c r="A17" s="3" t="s">
        <v>15</v>
      </c>
      <c r="B17" s="9" t="str">
        <f t="shared" si="0"/>
        <v>[114]</v>
      </c>
      <c r="C17" s="9" t="s">
        <v>165</v>
      </c>
      <c r="D17" s="9" t="s">
        <v>177</v>
      </c>
      <c r="E17" s="9" t="str">
        <f t="shared" si="1"/>
        <v xml:space="preserve"> http://omniglot.com/writing/french.htm</v>
      </c>
      <c r="F17" s="10" t="s">
        <v>172</v>
      </c>
    </row>
    <row r="18" spans="1:7" x14ac:dyDescent="0.2">
      <c r="A18" s="3" t="s">
        <v>16</v>
      </c>
      <c r="B18" s="9" t="str">
        <f t="shared" si="0"/>
        <v>[115]</v>
      </c>
      <c r="C18" s="9" t="s">
        <v>165</v>
      </c>
      <c r="D18" s="9" t="s">
        <v>178</v>
      </c>
      <c r="E18" s="9" t="str">
        <f t="shared" si="1"/>
        <v xml:space="preserve"> http://www.omniglot.com/writing/westfrisian.htm</v>
      </c>
      <c r="F18" s="10" t="s">
        <v>172</v>
      </c>
    </row>
    <row r="19" spans="1:7" x14ac:dyDescent="0.2">
      <c r="A19" s="3" t="s">
        <v>17</v>
      </c>
      <c r="B19" s="9" t="str">
        <f t="shared" si="0"/>
        <v>[116]</v>
      </c>
      <c r="C19" s="9" t="s">
        <v>165</v>
      </c>
      <c r="D19" s="9" t="s">
        <v>179</v>
      </c>
      <c r="E19" s="9" t="str">
        <f t="shared" si="1"/>
        <v xml:space="preserve"> http://www.omniglot.com/writing/friulian.htm</v>
      </c>
      <c r="F19" s="10" t="s">
        <v>172</v>
      </c>
    </row>
    <row r="20" spans="1:7" x14ac:dyDescent="0.2">
      <c r="A20" s="3" t="s">
        <v>18</v>
      </c>
      <c r="B20" s="9" t="str">
        <f t="shared" si="0"/>
        <v>[117]</v>
      </c>
      <c r="C20" s="9" t="s">
        <v>181</v>
      </c>
      <c r="D20" s="9" t="s">
        <v>180</v>
      </c>
      <c r="E20" s="9" t="str">
        <f t="shared" si="1"/>
        <v xml:space="preserve"> http://www.silbrasil.org.br/resources/archives/17019</v>
      </c>
      <c r="F20" s="10" t="s">
        <v>172</v>
      </c>
    </row>
    <row r="21" spans="1:7" s="8" customFormat="1" x14ac:dyDescent="0.2">
      <c r="A21" s="6" t="s">
        <v>19</v>
      </c>
      <c r="B21" s="11" t="str">
        <f t="shared" si="0"/>
        <v>[118]</v>
      </c>
      <c r="C21" s="11" t="s">
        <v>165</v>
      </c>
      <c r="D21" s="11" t="s">
        <v>174</v>
      </c>
      <c r="E21" s="11" t="str">
        <f t="shared" si="1"/>
        <v xml:space="preserve"> https://www.omniglot.com/writing/vietnamese.htm</v>
      </c>
      <c r="F21" s="12" t="s">
        <v>172</v>
      </c>
      <c r="G21" s="8" t="s">
        <v>234</v>
      </c>
    </row>
    <row r="22" spans="1:7" x14ac:dyDescent="0.2">
      <c r="A22" s="3" t="s">
        <v>20</v>
      </c>
      <c r="B22" s="9" t="str">
        <f t="shared" si="0"/>
        <v>[119]</v>
      </c>
      <c r="C22" s="9" t="s">
        <v>165</v>
      </c>
      <c r="D22" s="9" t="s">
        <v>182</v>
      </c>
      <c r="E22" s="9" t="str">
        <f t="shared" si="1"/>
        <v xml:space="preserve"> http://www.omniglot.com/writing/german.htm</v>
      </c>
      <c r="F22" s="10" t="s">
        <v>172</v>
      </c>
    </row>
    <row r="23" spans="1:7" x14ac:dyDescent="0.2">
      <c r="A23" s="3" t="s">
        <v>21</v>
      </c>
      <c r="B23" s="9" t="str">
        <f t="shared" si="0"/>
        <v>[120]</v>
      </c>
      <c r="C23" s="9" t="s">
        <v>165</v>
      </c>
      <c r="D23" s="9" t="s">
        <v>183</v>
      </c>
      <c r="E23" s="9" t="str">
        <f t="shared" si="1"/>
        <v xml:space="preserve"> http://www.omniglot.com/writing/finnish.htm</v>
      </c>
      <c r="F23" s="10" t="s">
        <v>172</v>
      </c>
    </row>
    <row r="24" spans="1:7" x14ac:dyDescent="0.2">
      <c r="A24" s="3" t="s">
        <v>22</v>
      </c>
      <c r="B24" s="9" t="str">
        <f t="shared" si="0"/>
        <v>[121]</v>
      </c>
      <c r="C24" s="9" t="s">
        <v>165</v>
      </c>
      <c r="D24" s="9" t="s">
        <v>184</v>
      </c>
      <c r="E24" s="9" t="str">
        <f t="shared" si="1"/>
        <v xml:space="preserve"> http://www.omniglot.com/writing/turkmen.htm</v>
      </c>
      <c r="F24" s="10" t="s">
        <v>172</v>
      </c>
    </row>
    <row r="25" spans="1:7" x14ac:dyDescent="0.2">
      <c r="A25" s="3" t="s">
        <v>23</v>
      </c>
      <c r="B25" s="9" t="str">
        <f t="shared" si="0"/>
        <v>[122]</v>
      </c>
      <c r="C25" s="9" t="s">
        <v>165</v>
      </c>
      <c r="D25" s="9" t="s">
        <v>185</v>
      </c>
      <c r="E25" s="9" t="str">
        <f t="shared" si="1"/>
        <v xml:space="preserve"> http://www.omniglot.com/writing/estonian.htm</v>
      </c>
      <c r="F25" s="10" t="s">
        <v>172</v>
      </c>
    </row>
    <row r="26" spans="1:7" x14ac:dyDescent="0.2">
      <c r="A26" s="3" t="s">
        <v>24</v>
      </c>
      <c r="B26" s="9" t="str">
        <f t="shared" si="0"/>
        <v>[123]</v>
      </c>
      <c r="C26" s="9" t="s">
        <v>165</v>
      </c>
      <c r="D26" s="9" t="s">
        <v>186</v>
      </c>
      <c r="E26" s="9" t="str">
        <f t="shared" si="1"/>
        <v xml:space="preserve"> http://www.omniglot.com/writing/swedish.htm</v>
      </c>
      <c r="F26" s="10" t="s">
        <v>172</v>
      </c>
    </row>
    <row r="27" spans="1:7" x14ac:dyDescent="0.2">
      <c r="A27" s="3" t="s">
        <v>25</v>
      </c>
      <c r="B27" s="9" t="str">
        <f t="shared" si="0"/>
        <v>[124]</v>
      </c>
      <c r="C27" s="9" t="s">
        <v>165</v>
      </c>
      <c r="D27" s="9" t="s">
        <v>187</v>
      </c>
      <c r="E27" s="9" t="str">
        <f t="shared" si="1"/>
        <v xml:space="preserve"> http://www.omniglot.com/writing/yapese.htm</v>
      </c>
      <c r="F27" s="10" t="s">
        <v>172</v>
      </c>
    </row>
    <row r="28" spans="1:7" x14ac:dyDescent="0.2">
      <c r="A28" s="3" t="s">
        <v>26</v>
      </c>
      <c r="B28" s="9" t="str">
        <f t="shared" si="0"/>
        <v>[125]</v>
      </c>
      <c r="C28" s="9" t="s">
        <v>165</v>
      </c>
      <c r="D28" s="9" t="s">
        <v>188</v>
      </c>
      <c r="E28" s="9" t="str">
        <f t="shared" si="1"/>
        <v xml:space="preserve"> https://www.omniglot.com/writing/dinka.php</v>
      </c>
      <c r="F28" s="10" t="s">
        <v>172</v>
      </c>
    </row>
    <row r="29" spans="1:7" x14ac:dyDescent="0.2">
      <c r="A29" s="3" t="s">
        <v>27</v>
      </c>
      <c r="B29" s="9" t="str">
        <f t="shared" si="0"/>
        <v>[126]</v>
      </c>
      <c r="C29" s="9" t="s">
        <v>165</v>
      </c>
      <c r="D29" s="9" t="s">
        <v>189</v>
      </c>
      <c r="E29" s="9" t="str">
        <f t="shared" si="1"/>
        <v xml:space="preserve"> http://www.omniglot.com/writing/kaqchikel.htm</v>
      </c>
      <c r="F29" s="10" t="s">
        <v>172</v>
      </c>
    </row>
    <row r="30" spans="1:7" x14ac:dyDescent="0.2">
      <c r="A30" s="3" t="s">
        <v>28</v>
      </c>
      <c r="B30" s="9" t="str">
        <f t="shared" si="0"/>
        <v>[127]</v>
      </c>
      <c r="C30" s="9" t="s">
        <v>165</v>
      </c>
      <c r="D30" s="9" t="s">
        <v>190</v>
      </c>
      <c r="E30" s="9" t="str">
        <f t="shared" si="1"/>
        <v xml:space="preserve"> http://www.omniglot.com/writing/bashkir.htm</v>
      </c>
      <c r="F30" s="10" t="s">
        <v>172</v>
      </c>
    </row>
    <row r="31" spans="1:7" x14ac:dyDescent="0.2">
      <c r="A31" s="3" t="s">
        <v>29</v>
      </c>
      <c r="B31" s="9" t="str">
        <f t="shared" si="0"/>
        <v>[128]</v>
      </c>
      <c r="C31" s="9" t="s">
        <v>165</v>
      </c>
      <c r="D31" s="9" t="s">
        <v>191</v>
      </c>
      <c r="E31" s="9" t="str">
        <f t="shared" si="1"/>
        <v xml:space="preserve"> https://www.omniglot.com/writing/alsatian.htm</v>
      </c>
      <c r="F31" s="10" t="s">
        <v>172</v>
      </c>
    </row>
    <row r="32" spans="1:7" x14ac:dyDescent="0.2">
      <c r="A32" s="3" t="s">
        <v>30</v>
      </c>
      <c r="B32" s="9" t="str">
        <f t="shared" si="0"/>
        <v>[129]</v>
      </c>
      <c r="C32" s="9" t="s">
        <v>166</v>
      </c>
      <c r="D32" s="9" t="s">
        <v>192</v>
      </c>
      <c r="E32" s="9" t="str">
        <f t="shared" si="1"/>
        <v xml:space="preserve"> https://en.wikipedia.org/wiki/Nuer_language</v>
      </c>
      <c r="F32" s="10" t="s">
        <v>172</v>
      </c>
    </row>
    <row r="33" spans="1:6" x14ac:dyDescent="0.2">
      <c r="A33" s="3" t="s">
        <v>31</v>
      </c>
      <c r="B33" s="9" t="str">
        <f t="shared" si="0"/>
        <v>[130]</v>
      </c>
      <c r="C33" s="9" t="s">
        <v>165</v>
      </c>
      <c r="D33" s="9" t="s">
        <v>193</v>
      </c>
      <c r="E33" s="9" t="str">
        <f t="shared" si="1"/>
        <v xml:space="preserve"> http://www.omniglot.com/writing/italian.htm</v>
      </c>
      <c r="F33" s="10" t="s">
        <v>172</v>
      </c>
    </row>
    <row r="34" spans="1:6" x14ac:dyDescent="0.2">
      <c r="A34" s="3" t="s">
        <v>32</v>
      </c>
      <c r="B34" s="9" t="str">
        <f t="shared" si="0"/>
        <v>[131]</v>
      </c>
      <c r="C34" s="9" t="s">
        <v>166</v>
      </c>
      <c r="D34" s="9" t="s">
        <v>194</v>
      </c>
      <c r="E34" s="9" t="str">
        <f t="shared" si="1"/>
        <v xml:space="preserve"> https://en.wikipedia.org/wiki/Italian_orthography</v>
      </c>
      <c r="F34" s="10" t="s">
        <v>172</v>
      </c>
    </row>
    <row r="35" spans="1:6" x14ac:dyDescent="0.2">
      <c r="A35" s="3" t="s">
        <v>33</v>
      </c>
      <c r="B35" s="9" t="str">
        <f t="shared" si="0"/>
        <v>[132]</v>
      </c>
      <c r="C35" s="9" t="s">
        <v>165</v>
      </c>
      <c r="D35" s="9" t="s">
        <v>195</v>
      </c>
      <c r="E35" s="9" t="str">
        <f t="shared" si="1"/>
        <v xml:space="preserve"> http://www.omniglot.com/writing/wolof.htm</v>
      </c>
      <c r="F35" s="10" t="s">
        <v>172</v>
      </c>
    </row>
    <row r="36" spans="1:6" x14ac:dyDescent="0.2">
      <c r="A36" s="3" t="s">
        <v>34</v>
      </c>
      <c r="B36" s="9" t="str">
        <f t="shared" si="0"/>
        <v>[133]</v>
      </c>
      <c r="C36" s="9" t="s">
        <v>165</v>
      </c>
      <c r="D36" s="9" t="s">
        <v>196</v>
      </c>
      <c r="E36" s="9" t="str">
        <f t="shared" si="1"/>
        <v xml:space="preserve"> http://www.omniglot.com/writing/latvian.htm</v>
      </c>
      <c r="F36" s="10" t="s">
        <v>172</v>
      </c>
    </row>
    <row r="37" spans="1:6" x14ac:dyDescent="0.2">
      <c r="A37" s="3" t="s">
        <v>35</v>
      </c>
      <c r="B37" s="9" t="str">
        <f t="shared" si="0"/>
        <v>[134]</v>
      </c>
      <c r="C37" s="9" t="s">
        <v>165</v>
      </c>
      <c r="D37" s="9" t="s">
        <v>197</v>
      </c>
      <c r="E37" s="9" t="str">
        <f t="shared" si="1"/>
        <v xml:space="preserve"> http://www.omniglot.com/writing/tongan.htm</v>
      </c>
      <c r="F37" s="10" t="s">
        <v>172</v>
      </c>
    </row>
    <row r="38" spans="1:6" x14ac:dyDescent="0.2">
      <c r="A38" s="3" t="s">
        <v>36</v>
      </c>
      <c r="B38" s="9" t="str">
        <f t="shared" si="0"/>
        <v>[135]</v>
      </c>
      <c r="C38" s="9" t="s">
        <v>165</v>
      </c>
      <c r="D38" s="9" t="s">
        <v>198</v>
      </c>
      <c r="E38" s="9" t="str">
        <f t="shared" si="1"/>
        <v xml:space="preserve"> http://www.omniglot.com/writing/hawaiian.htm</v>
      </c>
      <c r="F38" s="10" t="s">
        <v>172</v>
      </c>
    </row>
    <row r="39" spans="1:6" x14ac:dyDescent="0.2">
      <c r="A39" s="3" t="s">
        <v>37</v>
      </c>
      <c r="B39" s="9" t="str">
        <f t="shared" si="0"/>
        <v>[136]</v>
      </c>
      <c r="C39" s="9" t="s">
        <v>165</v>
      </c>
      <c r="D39" s="9" t="s">
        <v>199</v>
      </c>
      <c r="E39" s="9" t="str">
        <f t="shared" si="1"/>
        <v xml:space="preserve"> http://www.omniglot.com/writing/marshallese.php</v>
      </c>
      <c r="F39" s="10" t="s">
        <v>172</v>
      </c>
    </row>
    <row r="40" spans="1:6" x14ac:dyDescent="0.2">
      <c r="A40" s="3" t="s">
        <v>38</v>
      </c>
      <c r="B40" s="9" t="str">
        <f t="shared" si="0"/>
        <v>[137]</v>
      </c>
      <c r="C40" s="9" t="s">
        <v>165</v>
      </c>
      <c r="D40" s="9" t="s">
        <v>200</v>
      </c>
      <c r="E40" s="9" t="str">
        <f t="shared" si="1"/>
        <v xml:space="preserve"> http://www.omniglot.com/writing/polish.htm</v>
      </c>
      <c r="F40" s="10" t="s">
        <v>172</v>
      </c>
    </row>
    <row r="41" spans="1:6" x14ac:dyDescent="0.2">
      <c r="A41" s="3" t="s">
        <v>39</v>
      </c>
      <c r="B41" s="9" t="str">
        <f t="shared" si="0"/>
        <v>[138]</v>
      </c>
      <c r="C41" s="9" t="s">
        <v>165</v>
      </c>
      <c r="D41" s="9" t="s">
        <v>201</v>
      </c>
      <c r="E41" s="9" t="str">
        <f t="shared" si="1"/>
        <v xml:space="preserve"> http://www.omniglot.com/writing/lithuanian.htm</v>
      </c>
      <c r="F41" s="10" t="s">
        <v>172</v>
      </c>
    </row>
    <row r="42" spans="1:6" x14ac:dyDescent="0.2">
      <c r="A42" s="3" t="s">
        <v>40</v>
      </c>
      <c r="B42" s="9" t="str">
        <f t="shared" si="0"/>
        <v>[139]</v>
      </c>
      <c r="C42" s="9" t="s">
        <v>165</v>
      </c>
      <c r="D42" s="9" t="s">
        <v>202</v>
      </c>
      <c r="E42" s="9" t="str">
        <f t="shared" si="1"/>
        <v xml:space="preserve"> http://www.omniglot.com/writing/danish.htm</v>
      </c>
      <c r="F42" s="10" t="s">
        <v>172</v>
      </c>
    </row>
    <row r="43" spans="1:6" x14ac:dyDescent="0.2">
      <c r="A43" s="3" t="s">
        <v>41</v>
      </c>
      <c r="B43" s="9" t="str">
        <f t="shared" si="0"/>
        <v>[140]</v>
      </c>
      <c r="C43" s="9" t="s">
        <v>165</v>
      </c>
      <c r="D43" s="9" t="s">
        <v>203</v>
      </c>
      <c r="E43" s="9" t="str">
        <f t="shared" si="1"/>
        <v xml:space="preserve"> http://www.omniglot.com/writing/chamorro.htm</v>
      </c>
      <c r="F43" s="10" t="s">
        <v>172</v>
      </c>
    </row>
    <row r="44" spans="1:6" x14ac:dyDescent="0.2">
      <c r="A44" s="3" t="s">
        <v>42</v>
      </c>
      <c r="B44" s="9" t="str">
        <f t="shared" si="0"/>
        <v>[141]</v>
      </c>
      <c r="C44" s="9" t="s">
        <v>165</v>
      </c>
      <c r="D44" s="9" t="s">
        <v>204</v>
      </c>
      <c r="E44" s="9" t="str">
        <f t="shared" si="1"/>
        <v xml:space="preserve"> http://www.omniglot.com/writing/umbundu.htm</v>
      </c>
      <c r="F44" s="10" t="s">
        <v>172</v>
      </c>
    </row>
    <row r="45" spans="1:6" x14ac:dyDescent="0.2">
      <c r="A45" s="3" t="s">
        <v>43</v>
      </c>
      <c r="B45" s="9" t="str">
        <f t="shared" si="0"/>
        <v>[142]</v>
      </c>
      <c r="C45" s="9" t="s">
        <v>165</v>
      </c>
      <c r="D45" s="9" t="s">
        <v>205</v>
      </c>
      <c r="E45" s="9" t="str">
        <f t="shared" si="1"/>
        <v xml:space="preserve"> http://www.omniglot.com/writing/guarani.htm</v>
      </c>
      <c r="F45" s="10" t="s">
        <v>172</v>
      </c>
    </row>
    <row r="46" spans="1:6" x14ac:dyDescent="0.2">
      <c r="A46" s="3" t="s">
        <v>44</v>
      </c>
      <c r="B46" s="9" t="str">
        <f t="shared" si="0"/>
        <v>[143]</v>
      </c>
      <c r="C46" s="9" t="s">
        <v>166</v>
      </c>
      <c r="D46" s="9" t="s">
        <v>206</v>
      </c>
      <c r="E46" s="9" t="str">
        <f t="shared" si="1"/>
        <v xml:space="preserve"> https://en.wikipedia.org/wiki/Guarani_alphabet</v>
      </c>
      <c r="F46" s="10" t="s">
        <v>172</v>
      </c>
    </row>
    <row r="47" spans="1:6" x14ac:dyDescent="0.2">
      <c r="A47" s="3" t="s">
        <v>45</v>
      </c>
      <c r="B47" s="9" t="str">
        <f t="shared" si="0"/>
        <v>[144]</v>
      </c>
      <c r="C47" s="9" t="s">
        <v>165</v>
      </c>
      <c r="D47" s="9" t="s">
        <v>207</v>
      </c>
      <c r="E47" s="9" t="str">
        <f t="shared" si="1"/>
        <v xml:space="preserve"> http://www.omniglot.com/writing/nauruan.htm</v>
      </c>
      <c r="F47" s="10" t="s">
        <v>172</v>
      </c>
    </row>
    <row r="48" spans="1:6" x14ac:dyDescent="0.2">
      <c r="A48" s="3" t="s">
        <v>46</v>
      </c>
      <c r="B48" s="9" t="str">
        <f t="shared" si="0"/>
        <v>[145]</v>
      </c>
      <c r="C48" s="9" t="s">
        <v>165</v>
      </c>
      <c r="D48" s="9" t="s">
        <v>208</v>
      </c>
      <c r="E48" s="9" t="str">
        <f t="shared" si="1"/>
        <v xml:space="preserve"> https://www.omniglot.com/writing/khoekhoe.htm</v>
      </c>
      <c r="F48" s="10" t="s">
        <v>172</v>
      </c>
    </row>
    <row r="49" spans="1:7" x14ac:dyDescent="0.2">
      <c r="A49" s="3" t="s">
        <v>47</v>
      </c>
      <c r="B49" s="9" t="str">
        <f t="shared" si="0"/>
        <v>[146]</v>
      </c>
      <c r="C49" s="9" t="s">
        <v>165</v>
      </c>
      <c r="D49" s="9" t="s">
        <v>209</v>
      </c>
      <c r="E49" s="9" t="str">
        <f>RIGHT(A49,LEN(A49)-FIND("] ",A49))</f>
        <v xml:space="preserve"> https://www.omniglot.com/writing/nuer.htm</v>
      </c>
      <c r="F49" s="10" t="s">
        <v>172</v>
      </c>
    </row>
    <row r="50" spans="1:7" x14ac:dyDescent="0.2">
      <c r="A50" s="3" t="s">
        <v>48</v>
      </c>
      <c r="B50" s="9" t="str">
        <f t="shared" si="0"/>
        <v>[147]</v>
      </c>
      <c r="C50" s="9" t="s">
        <v>165</v>
      </c>
      <c r="D50" s="9" t="s">
        <v>210</v>
      </c>
      <c r="E50" s="9" t="str">
        <f t="shared" si="1"/>
        <v xml:space="preserve"> http://www.omniglot.com/writing/hausa.htm </v>
      </c>
      <c r="F50" s="10" t="s">
        <v>172</v>
      </c>
    </row>
    <row r="51" spans="1:7" x14ac:dyDescent="0.2">
      <c r="A51" s="3" t="s">
        <v>49</v>
      </c>
      <c r="B51" s="9" t="str">
        <f t="shared" si="0"/>
        <v>[148]</v>
      </c>
      <c r="C51" s="9" t="s">
        <v>165</v>
      </c>
      <c r="D51" s="9" t="s">
        <v>211</v>
      </c>
      <c r="E51" s="9" t="str">
        <f t="shared" si="1"/>
        <v xml:space="preserve"> http://www.omniglot.com/writing/dagaare.htm</v>
      </c>
      <c r="F51" s="10" t="s">
        <v>172</v>
      </c>
    </row>
    <row r="52" spans="1:7" x14ac:dyDescent="0.2">
      <c r="A52" s="3" t="s">
        <v>50</v>
      </c>
      <c r="B52" s="9" t="str">
        <f t="shared" si="0"/>
        <v>[149]</v>
      </c>
      <c r="C52" s="9" t="s">
        <v>165</v>
      </c>
      <c r="D52" s="9" t="s">
        <v>212</v>
      </c>
      <c r="E52" s="9" t="str">
        <f t="shared" si="1"/>
        <v xml:space="preserve"> http://www.omniglot.com/writing/fula.htm</v>
      </c>
      <c r="F52" s="10" t="s">
        <v>172</v>
      </c>
    </row>
    <row r="53" spans="1:7" x14ac:dyDescent="0.2">
      <c r="A53" s="3" t="s">
        <v>51</v>
      </c>
      <c r="B53" s="9" t="str">
        <f t="shared" si="0"/>
        <v>[150]</v>
      </c>
      <c r="C53" s="9" t="s">
        <v>165</v>
      </c>
      <c r="D53" s="9" t="s">
        <v>213</v>
      </c>
      <c r="E53" s="9" t="str">
        <f t="shared" si="1"/>
        <v xml:space="preserve"> http://www.omniglot.com/writing/croatian.htm</v>
      </c>
      <c r="F53" s="10" t="s">
        <v>172</v>
      </c>
    </row>
    <row r="54" spans="1:7" x14ac:dyDescent="0.2">
      <c r="A54" s="3" t="s">
        <v>52</v>
      </c>
      <c r="B54" s="9" t="str">
        <f t="shared" si="0"/>
        <v>[151]</v>
      </c>
      <c r="C54" s="9" t="s">
        <v>165</v>
      </c>
      <c r="D54" s="9" t="s">
        <v>214</v>
      </c>
      <c r="E54" s="9" t="str">
        <f t="shared" si="1"/>
        <v xml:space="preserve"> http://www.omniglot.com/writing/serbian.htm</v>
      </c>
      <c r="F54" s="10" t="s">
        <v>172</v>
      </c>
    </row>
    <row r="55" spans="1:7" x14ac:dyDescent="0.2">
      <c r="A55" s="3" t="s">
        <v>53</v>
      </c>
      <c r="B55" s="9" t="str">
        <f t="shared" si="0"/>
        <v>[152]</v>
      </c>
      <c r="C55" s="9" t="s">
        <v>166</v>
      </c>
      <c r="D55" s="9" t="s">
        <v>215</v>
      </c>
      <c r="E55" s="9" t="str">
        <f t="shared" si="1"/>
        <v xml:space="preserve"> https://en.wikipedia.org/wiki/Polish_language</v>
      </c>
      <c r="F55" s="10" t="s">
        <v>172</v>
      </c>
    </row>
    <row r="56" spans="1:7" x14ac:dyDescent="0.2">
      <c r="A56" s="3" t="s">
        <v>54</v>
      </c>
      <c r="B56" s="9" t="str">
        <f t="shared" si="0"/>
        <v>[153]</v>
      </c>
      <c r="C56" s="9" t="s">
        <v>165</v>
      </c>
      <c r="D56" s="9" t="s">
        <v>216</v>
      </c>
      <c r="E56" s="9" t="str">
        <f t="shared" si="1"/>
        <v xml:space="preserve"> http://www.omniglot.com/writing/slovak.htm</v>
      </c>
      <c r="F56" s="10" t="s">
        <v>172</v>
      </c>
    </row>
    <row r="57" spans="1:7" x14ac:dyDescent="0.2">
      <c r="A57" s="3" t="s">
        <v>55</v>
      </c>
      <c r="B57" s="9" t="str">
        <f t="shared" si="0"/>
        <v>[154]</v>
      </c>
      <c r="C57" s="9" t="s">
        <v>217</v>
      </c>
      <c r="D57" s="9" t="s">
        <v>218</v>
      </c>
      <c r="E57" s="9" t="str">
        <f t="shared" si="1"/>
        <v xml:space="preserve"> http://www.evertype.com/alphabets/lithuanian.pdf</v>
      </c>
      <c r="F57" s="10" t="s">
        <v>172</v>
      </c>
    </row>
    <row r="58" spans="1:7" x14ac:dyDescent="0.2">
      <c r="A58" s="3" t="s">
        <v>56</v>
      </c>
      <c r="B58" s="9" t="str">
        <f t="shared" si="0"/>
        <v>[157]</v>
      </c>
      <c r="C58" s="9" t="s">
        <v>165</v>
      </c>
      <c r="D58" s="9" t="s">
        <v>219</v>
      </c>
      <c r="E58" s="9" t="str">
        <f t="shared" si="1"/>
        <v xml:space="preserve"> http://www.omniglot.com/writing/turkish.htm</v>
      </c>
      <c r="F58" s="10" t="s">
        <v>172</v>
      </c>
    </row>
    <row r="59" spans="1:7" x14ac:dyDescent="0.2">
      <c r="A59" s="3" t="s">
        <v>57</v>
      </c>
      <c r="B59" s="9" t="str">
        <f t="shared" si="0"/>
        <v>[158]</v>
      </c>
      <c r="C59" s="9" t="s">
        <v>165</v>
      </c>
      <c r="D59" s="9" t="s">
        <v>220</v>
      </c>
      <c r="E59" s="9" t="str">
        <f t="shared" si="1"/>
        <v xml:space="preserve"> http://www.omniglot.com/writing/kurdish.htm</v>
      </c>
      <c r="F59" s="10" t="s">
        <v>172</v>
      </c>
    </row>
    <row r="60" spans="1:7" x14ac:dyDescent="0.2">
      <c r="A60" s="3" t="s">
        <v>58</v>
      </c>
      <c r="B60" s="9" t="str">
        <f t="shared" si="0"/>
        <v>[159]</v>
      </c>
      <c r="C60" s="9" t="s">
        <v>165</v>
      </c>
      <c r="D60" s="9" t="s">
        <v>221</v>
      </c>
      <c r="E60" s="9" t="str">
        <f t="shared" si="1"/>
        <v xml:space="preserve"> http://www.omniglot.com/writing/azeri.htm</v>
      </c>
      <c r="F60" s="10" t="s">
        <v>172</v>
      </c>
    </row>
    <row r="61" spans="1:7" x14ac:dyDescent="0.2">
      <c r="A61" s="3" t="s">
        <v>59</v>
      </c>
      <c r="B61" s="9" t="str">
        <f t="shared" si="0"/>
        <v>[160]</v>
      </c>
      <c r="C61" s="9" t="s">
        <v>165</v>
      </c>
      <c r="D61" s="9" t="s">
        <v>222</v>
      </c>
      <c r="E61" s="9" t="str">
        <f t="shared" si="1"/>
        <v xml:space="preserve"> http://www.omniglot.com/writing/basque.htm</v>
      </c>
      <c r="F61" s="10" t="s">
        <v>172</v>
      </c>
    </row>
    <row r="62" spans="1:7" x14ac:dyDescent="0.2">
      <c r="A62" s="3" t="s">
        <v>60</v>
      </c>
      <c r="B62" s="9" t="str">
        <f t="shared" si="0"/>
        <v>[161]</v>
      </c>
      <c r="C62" s="9" t="s">
        <v>166</v>
      </c>
      <c r="D62" s="9" t="s">
        <v>223</v>
      </c>
      <c r="E62" s="9" t="str">
        <f t="shared" si="1"/>
        <v xml:space="preserve"> https://en.wikipedia.org/wiki/Basque_language#Writing_system</v>
      </c>
      <c r="F62" s="10" t="s">
        <v>172</v>
      </c>
    </row>
    <row r="63" spans="1:7" s="8" customFormat="1" x14ac:dyDescent="0.2">
      <c r="A63" s="6" t="s">
        <v>61</v>
      </c>
      <c r="B63" s="11" t="str">
        <f t="shared" si="0"/>
        <v>[162]</v>
      </c>
      <c r="C63" s="11"/>
      <c r="D63" s="11"/>
      <c r="E63" s="11" t="str">
        <f t="shared" si="1"/>
        <v xml:space="preserve"> http://scriptsource.org/cms/scripts/page.php?item_id=wrSys_detail_sym&amp;key=gl</v>
      </c>
      <c r="F63" s="12" t="s">
        <v>172</v>
      </c>
      <c r="G63" s="8" t="s">
        <v>233</v>
      </c>
    </row>
    <row r="64" spans="1:7" x14ac:dyDescent="0.2">
      <c r="A64" s="3" t="s">
        <v>62</v>
      </c>
      <c r="B64" s="9" t="str">
        <f t="shared" si="0"/>
        <v>[163]</v>
      </c>
      <c r="C64" s="9" t="s">
        <v>165</v>
      </c>
      <c r="D64" s="9" t="s">
        <v>224</v>
      </c>
      <c r="E64" s="9" t="str">
        <f t="shared" si="1"/>
        <v xml:space="preserve"> http://www.omniglot.com/writing/maltese.htm</v>
      </c>
      <c r="F64" s="10" t="s">
        <v>172</v>
      </c>
    </row>
    <row r="65" spans="1:7" x14ac:dyDescent="0.2">
      <c r="A65" s="3" t="s">
        <v>63</v>
      </c>
      <c r="B65" s="9" t="str">
        <f t="shared" si="0"/>
        <v>[164]</v>
      </c>
      <c r="C65" s="9" t="s">
        <v>165</v>
      </c>
      <c r="D65" s="9" t="s">
        <v>225</v>
      </c>
      <c r="E65" s="9" t="str">
        <f t="shared" si="1"/>
        <v xml:space="preserve"> http://www.omniglot.com/writing/venda.htm</v>
      </c>
      <c r="F65" s="10" t="s">
        <v>172</v>
      </c>
    </row>
    <row r="66" spans="1:7" x14ac:dyDescent="0.2">
      <c r="A66" s="3" t="s">
        <v>64</v>
      </c>
      <c r="B66" s="9" t="str">
        <f t="shared" si="0"/>
        <v>[166]</v>
      </c>
      <c r="C66" s="9" t="s">
        <v>166</v>
      </c>
      <c r="D66" s="9" t="s">
        <v>226</v>
      </c>
      <c r="E66" s="9" t="str">
        <f t="shared" si="1"/>
        <v xml:space="preserve"> https://en.wikipedia.org/wiki/Hausa_language </v>
      </c>
      <c r="F66" s="10" t="s">
        <v>172</v>
      </c>
    </row>
    <row r="67" spans="1:7" x14ac:dyDescent="0.2">
      <c r="A67" s="3" t="s">
        <v>65</v>
      </c>
      <c r="B67" s="9" t="str">
        <f t="shared" si="0"/>
        <v>[167]</v>
      </c>
      <c r="C67" s="9" t="s">
        <v>227</v>
      </c>
      <c r="D67" s="9" t="s">
        <v>228</v>
      </c>
      <c r="E67" s="9" t="str">
        <f t="shared" si="1"/>
        <v xml:space="preserve"> http://phoible.org/inventories/view/809#tsource</v>
      </c>
      <c r="F67" s="10" t="s">
        <v>172</v>
      </c>
    </row>
    <row r="68" spans="1:7" x14ac:dyDescent="0.2">
      <c r="A68" s="3" t="s">
        <v>66</v>
      </c>
      <c r="B68" s="9" t="str">
        <f t="shared" si="0"/>
        <v>[168]</v>
      </c>
      <c r="C68" s="9" t="s">
        <v>165</v>
      </c>
      <c r="D68" s="9" t="s">
        <v>229</v>
      </c>
      <c r="E68" s="9" t="str">
        <f t="shared" si="1"/>
        <v xml:space="preserve"> https://www.omniglot.com/writing/brahui.htm</v>
      </c>
      <c r="F68" s="10" t="s">
        <v>172</v>
      </c>
    </row>
    <row r="69" spans="1:7" x14ac:dyDescent="0.2">
      <c r="A69" s="3" t="s">
        <v>67</v>
      </c>
      <c r="B69" s="9" t="str">
        <f t="shared" si="0"/>
        <v>[169]</v>
      </c>
      <c r="C69" s="9" t="s">
        <v>166</v>
      </c>
      <c r="D69" s="9" t="s">
        <v>230</v>
      </c>
      <c r="E69" s="9" t="str">
        <f t="shared" si="1"/>
        <v xml:space="preserve"> https://en.wikipedia.org/wiki/Fon_language </v>
      </c>
      <c r="F69" s="10" t="s">
        <v>172</v>
      </c>
    </row>
    <row r="70" spans="1:7" x14ac:dyDescent="0.2">
      <c r="A70" s="3" t="s">
        <v>68</v>
      </c>
      <c r="B70" s="9" t="str">
        <f t="shared" ref="B70:B133" si="2">LEFT(A70,5)</f>
        <v>[170]</v>
      </c>
      <c r="C70" s="9" t="s">
        <v>165</v>
      </c>
      <c r="D70" s="9" t="s">
        <v>231</v>
      </c>
      <c r="E70" s="9" t="str">
        <f t="shared" ref="E70:E133" si="3">RIGHT(A70,LEN(A70)-FIND("] ",A70))</f>
        <v xml:space="preserve"> http://www.omniglot.com/writing/ewe.htm</v>
      </c>
      <c r="F70" s="10" t="s">
        <v>172</v>
      </c>
    </row>
    <row r="71" spans="1:7" s="8" customFormat="1" x14ac:dyDescent="0.2">
      <c r="A71" s="6" t="s">
        <v>69</v>
      </c>
      <c r="B71" s="11" t="str">
        <f t="shared" si="2"/>
        <v>[171]</v>
      </c>
      <c r="C71" s="11"/>
      <c r="D71" s="11"/>
      <c r="E71" s="11" t="str">
        <f t="shared" si="3"/>
        <v xml:space="preserve"> http://www.geonames.de/alphfj.html</v>
      </c>
      <c r="F71" s="12" t="s">
        <v>172</v>
      </c>
      <c r="G71" s="8" t="s">
        <v>232</v>
      </c>
    </row>
    <row r="72" spans="1:7" x14ac:dyDescent="0.2">
      <c r="A72" s="3" t="s">
        <v>70</v>
      </c>
      <c r="B72" s="9" t="str">
        <f t="shared" si="2"/>
        <v>[172]</v>
      </c>
      <c r="C72" s="9" t="s">
        <v>165</v>
      </c>
      <c r="D72" s="9" t="s">
        <v>235</v>
      </c>
      <c r="E72" s="9" t="str">
        <f t="shared" si="3"/>
        <v xml:space="preserve"> https://www.omniglot.com/writing/sorbian.htm</v>
      </c>
      <c r="F72" s="10" t="s">
        <v>172</v>
      </c>
    </row>
    <row r="73" spans="1:7" x14ac:dyDescent="0.2">
      <c r="A73" s="3" t="s">
        <v>71</v>
      </c>
      <c r="B73" s="9" t="str">
        <f t="shared" si="2"/>
        <v>[173]</v>
      </c>
      <c r="C73" s="9" t="s">
        <v>236</v>
      </c>
      <c r="D73" s="9" t="s">
        <v>237</v>
      </c>
      <c r="E73" s="9" t="str">
        <f t="shared" si="3"/>
        <v xml:space="preserve"> http://files.peacecorps.gov/multimedia/audio/languagelessons/botswana/Bw_Setswana_Language_Lessons.pdf</v>
      </c>
      <c r="F73" s="10" t="s">
        <v>172</v>
      </c>
    </row>
    <row r="74" spans="1:7" x14ac:dyDescent="0.2">
      <c r="A74" s="3" t="s">
        <v>72</v>
      </c>
      <c r="B74" s="9" t="str">
        <f t="shared" si="2"/>
        <v>[174]</v>
      </c>
      <c r="C74" s="9" t="s">
        <v>165</v>
      </c>
      <c r="D74" s="9" t="s">
        <v>238</v>
      </c>
      <c r="E74" s="9" t="str">
        <f t="shared" si="3"/>
        <v xml:space="preserve"> http://omniglot.com/writing/tswana.php</v>
      </c>
      <c r="F74" s="10" t="s">
        <v>172</v>
      </c>
    </row>
    <row r="75" spans="1:7" x14ac:dyDescent="0.2">
      <c r="A75" s="3" t="s">
        <v>73</v>
      </c>
      <c r="B75" s="9" t="str">
        <f t="shared" si="2"/>
        <v>[175]</v>
      </c>
      <c r="C75" s="9" t="s">
        <v>166</v>
      </c>
      <c r="D75" s="9" t="s">
        <v>239</v>
      </c>
      <c r="E75" s="9" t="str">
        <f t="shared" si="3"/>
        <v xml:space="preserve"> https://en.wikipedia.org/wiki/Afrikaans</v>
      </c>
      <c r="F75" s="10" t="s">
        <v>172</v>
      </c>
    </row>
    <row r="76" spans="1:7" x14ac:dyDescent="0.2">
      <c r="A76" s="3" t="s">
        <v>74</v>
      </c>
      <c r="B76" s="9" t="str">
        <f t="shared" si="2"/>
        <v>[176]</v>
      </c>
      <c r="C76" s="9" t="s">
        <v>165</v>
      </c>
      <c r="D76" s="9" t="s">
        <v>240</v>
      </c>
      <c r="E76" s="9" t="str">
        <f t="shared" si="3"/>
        <v xml:space="preserve"> http://www.omniglot.com/writing/albanian.htm</v>
      </c>
      <c r="F76" s="10" t="s">
        <v>172</v>
      </c>
    </row>
    <row r="77" spans="1:7" x14ac:dyDescent="0.2">
      <c r="A77" s="3" t="s">
        <v>75</v>
      </c>
      <c r="B77" s="9" t="str">
        <f t="shared" si="2"/>
        <v>[177]</v>
      </c>
      <c r="C77" s="9" t="s">
        <v>166</v>
      </c>
      <c r="D77" s="9" t="s">
        <v>241</v>
      </c>
      <c r="E77" s="9" t="str">
        <f t="shared" si="3"/>
        <v xml:space="preserve"> https://en.wikipedia.org/wiki/Albanian_alphabet</v>
      </c>
      <c r="F77" s="10" t="s">
        <v>172</v>
      </c>
    </row>
    <row r="78" spans="1:7" x14ac:dyDescent="0.2">
      <c r="A78" s="3" t="s">
        <v>76</v>
      </c>
      <c r="B78" s="9" t="str">
        <f t="shared" si="2"/>
        <v>[178]</v>
      </c>
      <c r="C78" s="9" t="s">
        <v>243</v>
      </c>
      <c r="D78" s="9" t="s">
        <v>242</v>
      </c>
      <c r="E78" s="9" t="str">
        <f t="shared" si="3"/>
        <v xml:space="preserve"> http://www.jesuitvolunteers.org/wp-content/uploads/2015/08/So_you_want_to_learn_chuukese_-_only_for_Chuuk_JVs.pdf</v>
      </c>
      <c r="F78" s="10" t="s">
        <v>172</v>
      </c>
    </row>
    <row r="79" spans="1:7" x14ac:dyDescent="0.2">
      <c r="A79" s="3" t="s">
        <v>77</v>
      </c>
      <c r="B79" s="9" t="str">
        <f t="shared" si="2"/>
        <v>[179]</v>
      </c>
      <c r="C79" s="9" t="s">
        <v>166</v>
      </c>
      <c r="D79" s="9" t="s">
        <v>244</v>
      </c>
      <c r="E79" s="9" t="str">
        <f t="shared" si="3"/>
        <v xml:space="preserve"> https://en.wikipedia.org/wiki/Uyghur_Latin_alphabet</v>
      </c>
      <c r="F79" s="10" t="s">
        <v>172</v>
      </c>
    </row>
    <row r="80" spans="1:7" x14ac:dyDescent="0.2">
      <c r="A80" s="3" t="s">
        <v>78</v>
      </c>
      <c r="B80" s="9" t="str">
        <f t="shared" si="2"/>
        <v>[180]</v>
      </c>
      <c r="C80" s="9" t="s">
        <v>165</v>
      </c>
      <c r="D80" s="9" t="s">
        <v>245</v>
      </c>
      <c r="E80" s="9" t="str">
        <f t="shared" si="3"/>
        <v xml:space="preserve"> http://www.omniglot.com/writing/drehu.php</v>
      </c>
      <c r="F80" s="10" t="s">
        <v>172</v>
      </c>
    </row>
    <row r="81" spans="1:6" x14ac:dyDescent="0.2">
      <c r="A81" s="3" t="s">
        <v>79</v>
      </c>
      <c r="B81" s="9" t="str">
        <f t="shared" si="2"/>
        <v>[181]</v>
      </c>
      <c r="C81" s="9" t="s">
        <v>165</v>
      </c>
      <c r="D81" s="9" t="s">
        <v>246</v>
      </c>
      <c r="E81" s="9" t="str">
        <f t="shared" si="3"/>
        <v xml:space="preserve"> http://www.omniglot.com/writing/yoruba.htm</v>
      </c>
      <c r="F81" s="10" t="s">
        <v>172</v>
      </c>
    </row>
    <row r="82" spans="1:6" x14ac:dyDescent="0.2">
      <c r="A82" s="3" t="s">
        <v>80</v>
      </c>
      <c r="B82" s="9" t="str">
        <f t="shared" si="2"/>
        <v>[182]</v>
      </c>
      <c r="C82" s="9" t="s">
        <v>165</v>
      </c>
      <c r="D82" s="9" t="s">
        <v>247</v>
      </c>
      <c r="E82" s="9" t="str">
        <f t="shared" si="3"/>
        <v xml:space="preserve"> http://www.omniglot.com/writing/haitiancreole.htm</v>
      </c>
      <c r="F82" s="10" t="s">
        <v>172</v>
      </c>
    </row>
    <row r="83" spans="1:6" x14ac:dyDescent="0.2">
      <c r="A83" s="3" t="s">
        <v>81</v>
      </c>
      <c r="B83" s="9" t="str">
        <f t="shared" si="2"/>
        <v>[183]</v>
      </c>
      <c r="C83" s="9" t="s">
        <v>166</v>
      </c>
      <c r="D83" s="9" t="s">
        <v>248</v>
      </c>
      <c r="E83" s="9" t="str">
        <f t="shared" si="3"/>
        <v xml:space="preserve"> https://en.wikipedia.org/wiki/Haitian_Creole#Orthography</v>
      </c>
      <c r="F83" s="10" t="s">
        <v>172</v>
      </c>
    </row>
    <row r="84" spans="1:6" x14ac:dyDescent="0.2">
      <c r="A84" s="3" t="s">
        <v>82</v>
      </c>
      <c r="B84" s="9" t="str">
        <f t="shared" si="2"/>
        <v>[184]</v>
      </c>
      <c r="C84" s="9" t="s">
        <v>165</v>
      </c>
      <c r="D84" s="9" t="s">
        <v>249</v>
      </c>
      <c r="E84" s="9" t="str">
        <f t="shared" si="3"/>
        <v xml:space="preserve"> http://www.omniglot.com/writing/minangkabau.htm</v>
      </c>
      <c r="F84" s="10" t="s">
        <v>172</v>
      </c>
    </row>
    <row r="85" spans="1:6" x14ac:dyDescent="0.2">
      <c r="A85" s="3" t="s">
        <v>83</v>
      </c>
      <c r="B85" s="9" t="str">
        <f t="shared" si="2"/>
        <v>[185]</v>
      </c>
      <c r="C85" s="9" t="s">
        <v>165</v>
      </c>
      <c r="D85" s="9" t="s">
        <v>250</v>
      </c>
      <c r="E85" s="9" t="str">
        <f t="shared" si="3"/>
        <v xml:space="preserve"> http://www.omniglot.com/writing/palauan.htm</v>
      </c>
      <c r="F85" s="10" t="s">
        <v>172</v>
      </c>
    </row>
    <row r="86" spans="1:6" x14ac:dyDescent="0.2">
      <c r="A86" s="3" t="s">
        <v>84</v>
      </c>
      <c r="B86" s="9" t="str">
        <f t="shared" si="2"/>
        <v>[186]</v>
      </c>
      <c r="C86" s="9" t="s">
        <v>165</v>
      </c>
      <c r="D86" s="9" t="s">
        <v>251</v>
      </c>
      <c r="E86" s="9" t="str">
        <f t="shared" si="3"/>
        <v xml:space="preserve"> http://www.omniglot.com/writing/cubeo.htm</v>
      </c>
      <c r="F86" s="10" t="s">
        <v>172</v>
      </c>
    </row>
    <row r="87" spans="1:6" x14ac:dyDescent="0.2">
      <c r="A87" s="3" t="s">
        <v>85</v>
      </c>
      <c r="B87" s="9" t="str">
        <f t="shared" si="2"/>
        <v>[187]</v>
      </c>
      <c r="C87" s="9" t="s">
        <v>253</v>
      </c>
      <c r="D87" s="9" t="s">
        <v>252</v>
      </c>
      <c r="E87" s="9" t="str">
        <f t="shared" si="3"/>
        <v xml:space="preserve"> https://www.sil.org/system/files/reapdata/10/58/27/10582785843693992331766506069073895620/40337_01.pdf</v>
      </c>
      <c r="F87" s="10" t="s">
        <v>172</v>
      </c>
    </row>
    <row r="88" spans="1:6" x14ac:dyDescent="0.2">
      <c r="A88" s="3" t="s">
        <v>86</v>
      </c>
      <c r="B88" s="9" t="str">
        <f t="shared" si="2"/>
        <v>[188]</v>
      </c>
      <c r="C88" s="9" t="s">
        <v>165</v>
      </c>
      <c r="D88" s="9" t="s">
        <v>254</v>
      </c>
      <c r="E88" s="9" t="str">
        <f t="shared" si="3"/>
        <v xml:space="preserve"> http://www.omniglot.com/writing/inarisami.htm</v>
      </c>
      <c r="F88" s="10" t="s">
        <v>172</v>
      </c>
    </row>
    <row r="89" spans="1:6" x14ac:dyDescent="0.2">
      <c r="A89" s="3" t="s">
        <v>87</v>
      </c>
      <c r="B89" s="9" t="str">
        <f t="shared" si="2"/>
        <v>[189]</v>
      </c>
      <c r="C89" s="9" t="s">
        <v>255</v>
      </c>
      <c r="D89" s="9" t="s">
        <v>256</v>
      </c>
      <c r="E89" s="9" t="str">
        <f t="shared" si="3"/>
        <v xml:space="preserve"> http://www.omniglot.com/charts/dagbani.pdf</v>
      </c>
      <c r="F89" s="10" t="s">
        <v>172</v>
      </c>
    </row>
    <row r="90" spans="1:6" x14ac:dyDescent="0.2">
      <c r="A90" s="3" t="s">
        <v>88</v>
      </c>
      <c r="B90" s="9" t="str">
        <f t="shared" si="2"/>
        <v>[190]</v>
      </c>
      <c r="C90" s="9" t="s">
        <v>165</v>
      </c>
      <c r="D90" s="9" t="s">
        <v>257</v>
      </c>
      <c r="E90" s="9" t="str">
        <f t="shared" si="3"/>
        <v xml:space="preserve"> http://www.omniglot.com/writing/ewondo.php</v>
      </c>
      <c r="F90" s="10" t="s">
        <v>172</v>
      </c>
    </row>
    <row r="91" spans="1:6" x14ac:dyDescent="0.2">
      <c r="A91" s="3" t="s">
        <v>89</v>
      </c>
      <c r="B91" s="9" t="str">
        <f t="shared" si="2"/>
        <v>[191]</v>
      </c>
      <c r="C91" s="9" t="s">
        <v>165</v>
      </c>
      <c r="D91" s="9" t="s">
        <v>258</v>
      </c>
      <c r="E91" s="9" t="str">
        <f t="shared" si="3"/>
        <v xml:space="preserve"> http://www.omniglot.com/writing/ganda.php</v>
      </c>
      <c r="F91" s="10" t="s">
        <v>172</v>
      </c>
    </row>
    <row r="92" spans="1:6" x14ac:dyDescent="0.2">
      <c r="A92" s="3" t="s">
        <v>90</v>
      </c>
      <c r="B92" s="9" t="str">
        <f t="shared" si="2"/>
        <v>[192]</v>
      </c>
      <c r="C92" s="9" t="s">
        <v>165</v>
      </c>
      <c r="D92" s="9" t="s">
        <v>259</v>
      </c>
      <c r="E92" s="9" t="str">
        <f t="shared" si="3"/>
        <v xml:space="preserve"> http://www.omniglot.com/writing/adzera.htm</v>
      </c>
      <c r="F92" s="10" t="s">
        <v>172</v>
      </c>
    </row>
    <row r="93" spans="1:6" x14ac:dyDescent="0.2">
      <c r="A93" s="3" t="s">
        <v>91</v>
      </c>
      <c r="B93" s="9" t="str">
        <f t="shared" si="2"/>
        <v>[193]</v>
      </c>
      <c r="C93" s="9" t="s">
        <v>165</v>
      </c>
      <c r="D93" s="9" t="s">
        <v>260</v>
      </c>
      <c r="E93" s="9" t="str">
        <f t="shared" si="3"/>
        <v xml:space="preserve"> http://www.omniglot.com/writing/ga.htm</v>
      </c>
      <c r="F93" s="10" t="s">
        <v>172</v>
      </c>
    </row>
    <row r="94" spans="1:6" x14ac:dyDescent="0.2">
      <c r="A94" s="3" t="s">
        <v>92</v>
      </c>
      <c r="B94" s="9" t="str">
        <f t="shared" si="2"/>
        <v>[194]</v>
      </c>
      <c r="C94" s="9" t="s">
        <v>165</v>
      </c>
      <c r="D94" s="9" t="s">
        <v>261</v>
      </c>
      <c r="E94" s="9" t="str">
        <f t="shared" si="3"/>
        <v xml:space="preserve"> http://www.omniglot.com/writing/duala.php</v>
      </c>
      <c r="F94" s="10" t="s">
        <v>172</v>
      </c>
    </row>
    <row r="95" spans="1:6" x14ac:dyDescent="0.2">
      <c r="A95" s="3" t="s">
        <v>93</v>
      </c>
      <c r="B95" s="9" t="str">
        <f t="shared" si="2"/>
        <v>[195]</v>
      </c>
      <c r="C95" s="9" t="s">
        <v>165</v>
      </c>
      <c r="D95" s="9" t="s">
        <v>262</v>
      </c>
      <c r="E95" s="9" t="str">
        <f t="shared" si="3"/>
        <v xml:space="preserve"> http://www.omniglot.com/writing/soga.htm</v>
      </c>
      <c r="F95" s="10" t="s">
        <v>172</v>
      </c>
    </row>
    <row r="96" spans="1:6" x14ac:dyDescent="0.2">
      <c r="A96" s="3" t="s">
        <v>94</v>
      </c>
      <c r="B96" s="9" t="str">
        <f t="shared" si="2"/>
        <v>[196]</v>
      </c>
      <c r="C96" s="9" t="s">
        <v>165</v>
      </c>
      <c r="D96" s="9" t="s">
        <v>263</v>
      </c>
      <c r="E96" s="9" t="str">
        <f t="shared" si="3"/>
        <v xml:space="preserve"> http://www.omniglot.com/writing/alur.htm</v>
      </c>
      <c r="F96" s="10" t="s">
        <v>172</v>
      </c>
    </row>
    <row r="97" spans="1:7" x14ac:dyDescent="0.2">
      <c r="A97" s="3" t="s">
        <v>95</v>
      </c>
      <c r="B97" s="9" t="str">
        <f t="shared" si="2"/>
        <v>[197]</v>
      </c>
      <c r="C97" s="9" t="s">
        <v>165</v>
      </c>
      <c r="D97" s="9" t="s">
        <v>264</v>
      </c>
      <c r="E97" s="9" t="str">
        <f t="shared" si="3"/>
        <v xml:space="preserve"> http://www.omniglot.com/writing/mandinka.htm</v>
      </c>
      <c r="F97" s="10" t="s">
        <v>172</v>
      </c>
    </row>
    <row r="98" spans="1:7" x14ac:dyDescent="0.2">
      <c r="A98" s="3" t="s">
        <v>96</v>
      </c>
      <c r="B98" s="9" t="str">
        <f t="shared" si="2"/>
        <v>[198]</v>
      </c>
      <c r="C98" s="9" t="s">
        <v>165</v>
      </c>
      <c r="D98" s="9" t="s">
        <v>265</v>
      </c>
      <c r="E98" s="9" t="str">
        <f t="shared" si="3"/>
        <v xml:space="preserve"> https://www.omniglot.com/writing/acholi.htm</v>
      </c>
      <c r="F98" s="10" t="s">
        <v>172</v>
      </c>
    </row>
    <row r="99" spans="1:7" x14ac:dyDescent="0.2">
      <c r="A99" s="3" t="s">
        <v>97</v>
      </c>
      <c r="B99" s="9" t="str">
        <f t="shared" si="2"/>
        <v>[199]</v>
      </c>
      <c r="C99" s="9" t="s">
        <v>165</v>
      </c>
      <c r="D99" s="9" t="s">
        <v>266</v>
      </c>
      <c r="E99" s="9" t="str">
        <f t="shared" si="3"/>
        <v xml:space="preserve"> http://www.omniglot.com/writing/bambara.htm</v>
      </c>
      <c r="F99" s="10" t="s">
        <v>172</v>
      </c>
    </row>
    <row r="100" spans="1:7" x14ac:dyDescent="0.2">
      <c r="A100" s="3" t="s">
        <v>98</v>
      </c>
      <c r="B100" s="9" t="str">
        <f t="shared" si="2"/>
        <v>[200]</v>
      </c>
      <c r="C100" s="9" t="s">
        <v>165</v>
      </c>
      <c r="D100" s="9" t="s">
        <v>267</v>
      </c>
      <c r="E100" s="9" t="str">
        <f t="shared" si="3"/>
        <v xml:space="preserve"> http://www.omniglot.com/writing/raga.htm</v>
      </c>
      <c r="F100" s="10" t="s">
        <v>172</v>
      </c>
    </row>
    <row r="101" spans="1:7" x14ac:dyDescent="0.2">
      <c r="A101" s="3" t="s">
        <v>99</v>
      </c>
      <c r="B101" s="9" t="str">
        <f t="shared" si="2"/>
        <v>[201]</v>
      </c>
      <c r="C101" s="9" t="s">
        <v>165</v>
      </c>
      <c r="D101" s="9" t="s">
        <v>268</v>
      </c>
      <c r="E101" s="9" t="str">
        <f t="shared" si="3"/>
        <v xml:space="preserve"> http://www.omniglot.com/writing/tatar.htm</v>
      </c>
      <c r="F101" s="10" t="s">
        <v>172</v>
      </c>
    </row>
    <row r="102" spans="1:7" x14ac:dyDescent="0.2">
      <c r="A102" s="3" t="s">
        <v>100</v>
      </c>
      <c r="B102" s="9" t="str">
        <f t="shared" si="2"/>
        <v>[202]</v>
      </c>
      <c r="C102" s="9" t="s">
        <v>165</v>
      </c>
      <c r="D102" s="9" t="s">
        <v>269</v>
      </c>
      <c r="E102" s="9" t="str">
        <f t="shared" si="3"/>
        <v xml:space="preserve"> https://www.omniglot.com/writing/zazaki.htm</v>
      </c>
      <c r="F102" s="10" t="s">
        <v>172</v>
      </c>
    </row>
    <row r="103" spans="1:7" x14ac:dyDescent="0.2">
      <c r="A103" s="3" t="s">
        <v>101</v>
      </c>
      <c r="B103" s="9" t="str">
        <f t="shared" si="2"/>
        <v>[203]</v>
      </c>
      <c r="C103" s="9" t="s">
        <v>166</v>
      </c>
      <c r="D103" s="9" t="s">
        <v>270</v>
      </c>
      <c r="E103" s="9" t="str">
        <f t="shared" si="3"/>
        <v xml:space="preserve"> https://en.wikipedia.org/wiki/Turkish_alphabet</v>
      </c>
      <c r="F103" s="10" t="s">
        <v>172</v>
      </c>
    </row>
    <row r="104" spans="1:7" x14ac:dyDescent="0.2">
      <c r="A104" s="3" t="s">
        <v>102</v>
      </c>
      <c r="B104" s="9" t="str">
        <f t="shared" si="2"/>
        <v>[204]</v>
      </c>
      <c r="C104" s="9" t="s">
        <v>271</v>
      </c>
      <c r="D104" s="9" t="s">
        <v>272</v>
      </c>
      <c r="E104" s="9" t="str">
        <f t="shared" si="3"/>
        <v xml:space="preserve"> https://www.degruyter.com/downloadpdf/j/psicl.2007.43.issue-1/v10010-007-0009-0/v10010-007-0009-0.pdf</v>
      </c>
      <c r="F104" s="10" t="s">
        <v>172</v>
      </c>
    </row>
    <row r="105" spans="1:7" x14ac:dyDescent="0.2">
      <c r="A105" s="3" t="s">
        <v>103</v>
      </c>
      <c r="B105" s="9" t="str">
        <f t="shared" si="2"/>
        <v>[205]</v>
      </c>
      <c r="C105" s="9" t="s">
        <v>165</v>
      </c>
      <c r="D105" s="9" t="s">
        <v>273</v>
      </c>
      <c r="E105" s="9" t="str">
        <f t="shared" si="3"/>
        <v xml:space="preserve"> http://www.omniglot.com/writing/igbo.htm</v>
      </c>
      <c r="F105" s="10" t="s">
        <v>172</v>
      </c>
    </row>
    <row r="106" spans="1:7" x14ac:dyDescent="0.2">
      <c r="A106" s="3" t="s">
        <v>104</v>
      </c>
      <c r="B106" s="9" t="str">
        <f t="shared" si="2"/>
        <v>[206]</v>
      </c>
      <c r="C106" s="9" t="s">
        <v>275</v>
      </c>
      <c r="D106" s="9" t="s">
        <v>274</v>
      </c>
      <c r="E106" s="9" t="str">
        <f t="shared" si="3"/>
        <v xml:space="preserve"> https://www.italianpod101.com/italian-accents</v>
      </c>
      <c r="F106" s="10" t="s">
        <v>172</v>
      </c>
    </row>
    <row r="107" spans="1:7" s="8" customFormat="1" x14ac:dyDescent="0.2">
      <c r="A107" s="6" t="s">
        <v>105</v>
      </c>
      <c r="B107" s="11" t="str">
        <f t="shared" si="2"/>
        <v>[207]</v>
      </c>
      <c r="C107" s="11"/>
      <c r="D107" s="11"/>
      <c r="E107" s="11" t="str">
        <f t="shared" si="3"/>
        <v xml:space="preserve"> http://www.affaritaliani.it/blog/monica-la-pensa-cosi</v>
      </c>
      <c r="F107" s="12" t="s">
        <v>172</v>
      </c>
      <c r="G107" s="8" t="s">
        <v>276</v>
      </c>
    </row>
    <row r="108" spans="1:7" x14ac:dyDescent="0.2">
      <c r="A108" s="3" t="s">
        <v>106</v>
      </c>
      <c r="B108" s="9" t="str">
        <f t="shared" si="2"/>
        <v>[208]</v>
      </c>
      <c r="C108" s="9" t="s">
        <v>277</v>
      </c>
      <c r="D108" s="9" t="s">
        <v>278</v>
      </c>
      <c r="E108" s="9" t="str">
        <f t="shared" si="3"/>
        <v xml:space="preserve"> http://dictionary.reverso.net/italian-english/venerd%C3%AC</v>
      </c>
      <c r="F108" s="10" t="s">
        <v>172</v>
      </c>
    </row>
    <row r="109" spans="1:7" x14ac:dyDescent="0.2">
      <c r="A109" s="3" t="s">
        <v>107</v>
      </c>
      <c r="B109" s="9" t="str">
        <f t="shared" si="2"/>
        <v>[209]</v>
      </c>
      <c r="C109" s="9" t="s">
        <v>165</v>
      </c>
      <c r="D109" s="9" t="s">
        <v>279</v>
      </c>
      <c r="E109" s="9" t="str">
        <f t="shared" si="3"/>
        <v xml:space="preserve"> http://www.omniglot.com/writing/kikuyu.htm</v>
      </c>
      <c r="F109" s="10" t="s">
        <v>172</v>
      </c>
    </row>
    <row r="110" spans="1:7" x14ac:dyDescent="0.2">
      <c r="A110" s="3" t="s">
        <v>108</v>
      </c>
      <c r="B110" s="9" t="str">
        <f t="shared" si="2"/>
        <v>[210]</v>
      </c>
      <c r="C110" s="9" t="s">
        <v>165</v>
      </c>
      <c r="D110" s="9" t="s">
        <v>280</v>
      </c>
      <c r="E110" s="9" t="str">
        <f t="shared" si="3"/>
        <v xml:space="preserve"> http://www.omniglot.com/writing/hixkaryana.htm</v>
      </c>
      <c r="F110" s="10" t="s">
        <v>172</v>
      </c>
    </row>
    <row r="111" spans="1:7" x14ac:dyDescent="0.2">
      <c r="A111" s="3" t="s">
        <v>109</v>
      </c>
      <c r="B111" s="9" t="str">
        <f t="shared" si="2"/>
        <v>[211]</v>
      </c>
      <c r="C111" s="9" t="s">
        <v>165</v>
      </c>
      <c r="D111" s="9" t="s">
        <v>281</v>
      </c>
      <c r="E111" s="9" t="str">
        <f t="shared" si="3"/>
        <v xml:space="preserve"> http://www.omniglot.com/writing/maasai.htm</v>
      </c>
      <c r="F111" s="10" t="s">
        <v>172</v>
      </c>
    </row>
    <row r="112" spans="1:7" x14ac:dyDescent="0.2">
      <c r="A112" s="3" t="s">
        <v>110</v>
      </c>
      <c r="B112" s="9" t="str">
        <f t="shared" si="2"/>
        <v>[212]</v>
      </c>
      <c r="C112" s="9" t="s">
        <v>165</v>
      </c>
      <c r="D112" s="9" t="s">
        <v>282</v>
      </c>
      <c r="E112" s="9" t="str">
        <f t="shared" si="3"/>
        <v xml:space="preserve"> http://www.omniglot.com/writing/mossi.htm</v>
      </c>
      <c r="F112" s="10" t="s">
        <v>172</v>
      </c>
    </row>
    <row r="113" spans="1:6" x14ac:dyDescent="0.2">
      <c r="A113" s="3" t="s">
        <v>111</v>
      </c>
      <c r="B113" s="9" t="str">
        <f t="shared" si="2"/>
        <v>[213]</v>
      </c>
      <c r="C113" s="9" t="s">
        <v>283</v>
      </c>
      <c r="D113" s="9" t="s">
        <v>284</v>
      </c>
      <c r="E113" s="9" t="str">
        <f t="shared" si="3"/>
        <v xml:space="preserve"> http://www.omniglot.com/babel/marshallese.htm</v>
      </c>
      <c r="F113" s="10" t="s">
        <v>172</v>
      </c>
    </row>
    <row r="114" spans="1:6" x14ac:dyDescent="0.2">
      <c r="A114" s="3" t="s">
        <v>112</v>
      </c>
      <c r="B114" s="9" t="str">
        <f t="shared" si="2"/>
        <v>[214]</v>
      </c>
      <c r="C114" s="9" t="s">
        <v>166</v>
      </c>
      <c r="D114" s="9" t="s">
        <v>285</v>
      </c>
      <c r="E114" s="9" t="str">
        <f t="shared" si="3"/>
        <v xml:space="preserve"> https://en.wikipedia.org/wiki/Cedilla#Marshallese</v>
      </c>
      <c r="F114" s="10" t="s">
        <v>172</v>
      </c>
    </row>
    <row r="115" spans="1:6" x14ac:dyDescent="0.2">
      <c r="A115" s="3" t="s">
        <v>113</v>
      </c>
      <c r="B115" s="9" t="str">
        <f t="shared" si="2"/>
        <v>[215]</v>
      </c>
      <c r="C115" s="9" t="s">
        <v>166</v>
      </c>
      <c r="D115" s="9" t="s">
        <v>286</v>
      </c>
      <c r="E115" s="9" t="str">
        <f t="shared" si="3"/>
        <v xml:space="preserve"> https://en.wikipedia.org/wiki/Marshallese_language#Display_issues</v>
      </c>
      <c r="F115" s="10" t="s">
        <v>172</v>
      </c>
    </row>
    <row r="116" spans="1:6" ht="15" customHeight="1" x14ac:dyDescent="0.2">
      <c r="A116" s="3" t="s">
        <v>114</v>
      </c>
      <c r="B116" s="9" t="str">
        <f t="shared" si="2"/>
        <v>[216]</v>
      </c>
      <c r="C116" s="9" t="s">
        <v>288</v>
      </c>
      <c r="D116" s="13" t="s">
        <v>287</v>
      </c>
      <c r="E116" s="9" t="str">
        <f t="shared" si="3"/>
        <v xml:space="preserve"> http://www.trussel2.com/MOD/</v>
      </c>
      <c r="F116" s="10" t="s">
        <v>172</v>
      </c>
    </row>
    <row r="117" spans="1:6" x14ac:dyDescent="0.2">
      <c r="A117" s="3" t="s">
        <v>115</v>
      </c>
      <c r="B117" s="9" t="str">
        <f t="shared" si="2"/>
        <v>[218]</v>
      </c>
      <c r="C117" s="9" t="s">
        <v>165</v>
      </c>
      <c r="D117" s="9" t="s">
        <v>289</v>
      </c>
      <c r="E117" s="9" t="str">
        <f t="shared" si="3"/>
        <v xml:space="preserve"> https://www.omniglot.com/writing/susu.htm</v>
      </c>
      <c r="F117" s="10" t="s">
        <v>172</v>
      </c>
    </row>
    <row r="118" spans="1:6" x14ac:dyDescent="0.2">
      <c r="A118" s="3" t="s">
        <v>116</v>
      </c>
      <c r="B118" s="9" t="str">
        <f t="shared" si="2"/>
        <v>[219]</v>
      </c>
      <c r="C118" s="9" t="s">
        <v>165</v>
      </c>
      <c r="D118" s="9" t="s">
        <v>290</v>
      </c>
      <c r="E118" s="9" t="str">
        <f t="shared" si="3"/>
        <v xml:space="preserve"> https://www.omniglot.com/writing/zarma.htm</v>
      </c>
      <c r="F118" s="10" t="s">
        <v>172</v>
      </c>
    </row>
    <row r="119" spans="1:6" x14ac:dyDescent="0.2">
      <c r="A119" s="3" t="s">
        <v>117</v>
      </c>
      <c r="B119" s="9" t="str">
        <f t="shared" si="2"/>
        <v>[220]</v>
      </c>
      <c r="C119" s="9" t="s">
        <v>165</v>
      </c>
      <c r="D119" s="9" t="s">
        <v>291</v>
      </c>
      <c r="E119" s="9" t="str">
        <f t="shared" si="3"/>
        <v xml:space="preserve"> https://www.omniglot.com/writing/pitjantjatjara.htm</v>
      </c>
      <c r="F119" s="10" t="s">
        <v>172</v>
      </c>
    </row>
    <row r="120" spans="1:6" x14ac:dyDescent="0.2">
      <c r="A120" s="3" t="s">
        <v>118</v>
      </c>
      <c r="B120" s="9" t="str">
        <f t="shared" si="2"/>
        <v>[221]</v>
      </c>
      <c r="C120" s="9" t="s">
        <v>165</v>
      </c>
      <c r="D120" s="9" t="s">
        <v>292</v>
      </c>
      <c r="E120" s="9" t="str">
        <f t="shared" si="3"/>
        <v xml:space="preserve"> http://www.omniglot.com/writing/spanish.htm</v>
      </c>
      <c r="F120" s="10" t="s">
        <v>172</v>
      </c>
    </row>
    <row r="121" spans="1:6" x14ac:dyDescent="0.2">
      <c r="A121" s="3" t="s">
        <v>119</v>
      </c>
      <c r="B121" s="9" t="str">
        <f t="shared" si="2"/>
        <v>[222]</v>
      </c>
      <c r="C121" s="9" t="s">
        <v>165</v>
      </c>
      <c r="D121" s="9" t="s">
        <v>293</v>
      </c>
      <c r="E121" s="9" t="str">
        <f t="shared" si="3"/>
        <v xml:space="preserve"> http://www.omniglot.com/writing/filipino.htm</v>
      </c>
      <c r="F121" s="10" t="s">
        <v>172</v>
      </c>
    </row>
    <row r="122" spans="1:6" x14ac:dyDescent="0.2">
      <c r="A122" s="3" t="s">
        <v>120</v>
      </c>
      <c r="B122" s="9" t="str">
        <f t="shared" si="2"/>
        <v>[223]</v>
      </c>
      <c r="C122" s="9" t="s">
        <v>165</v>
      </c>
      <c r="D122" s="9" t="s">
        <v>294</v>
      </c>
      <c r="E122" s="9" t="str">
        <f t="shared" si="3"/>
        <v xml:space="preserve"> http://www.omniglot.com/writing/chavacano.php</v>
      </c>
      <c r="F122" s="10" t="s">
        <v>172</v>
      </c>
    </row>
    <row r="123" spans="1:6" x14ac:dyDescent="0.2">
      <c r="A123" s="3" t="s">
        <v>121</v>
      </c>
      <c r="B123" s="9" t="str">
        <f t="shared" si="2"/>
        <v>[224]</v>
      </c>
      <c r="C123" s="9" t="s">
        <v>166</v>
      </c>
      <c r="D123" s="9" t="s">
        <v>295</v>
      </c>
      <c r="E123" s="9" t="str">
        <f t="shared" si="3"/>
        <v xml:space="preserve"> https://en.wikipedia.org/wiki/Ilocano_language#Modern_alphabet</v>
      </c>
      <c r="F123" s="10" t="s">
        <v>172</v>
      </c>
    </row>
    <row r="124" spans="1:6" x14ac:dyDescent="0.2">
      <c r="A124" s="3" t="s">
        <v>122</v>
      </c>
      <c r="B124" s="9" t="str">
        <f t="shared" si="2"/>
        <v>[225]</v>
      </c>
      <c r="C124" s="9" t="s">
        <v>165</v>
      </c>
      <c r="D124" s="9" t="s">
        <v>296</v>
      </c>
      <c r="E124" s="9" t="str">
        <f t="shared" si="3"/>
        <v xml:space="preserve"> http://www.omniglot.com/writing/quechua.htm</v>
      </c>
      <c r="F124" s="10" t="s">
        <v>172</v>
      </c>
    </row>
    <row r="125" spans="1:6" x14ac:dyDescent="0.2">
      <c r="A125" s="3" t="s">
        <v>123</v>
      </c>
      <c r="B125" s="9" t="str">
        <f t="shared" si="2"/>
        <v>[226]</v>
      </c>
      <c r="C125" s="9" t="s">
        <v>166</v>
      </c>
      <c r="D125" s="9" t="s">
        <v>297</v>
      </c>
      <c r="E125" s="9" t="str">
        <f t="shared" si="3"/>
        <v xml:space="preserve"> https://en.wikipedia.org/wiki/Quechua_alphabet</v>
      </c>
      <c r="F125" s="10" t="s">
        <v>172</v>
      </c>
    </row>
    <row r="126" spans="1:6" x14ac:dyDescent="0.2">
      <c r="A126" s="3" t="s">
        <v>124</v>
      </c>
      <c r="B126" s="9" t="str">
        <f t="shared" si="2"/>
        <v>[227]</v>
      </c>
      <c r="C126" s="9" t="s">
        <v>165</v>
      </c>
      <c r="D126" s="9" t="s">
        <v>298</v>
      </c>
      <c r="E126" s="9" t="str">
        <f t="shared" si="3"/>
        <v xml:space="preserve"> http://www.omniglot.com/writing/kriol.php</v>
      </c>
      <c r="F126" s="10" t="s">
        <v>172</v>
      </c>
    </row>
    <row r="127" spans="1:6" x14ac:dyDescent="0.2">
      <c r="A127" s="3" t="s">
        <v>125</v>
      </c>
      <c r="B127" s="9" t="str">
        <f t="shared" si="2"/>
        <v>[228]</v>
      </c>
      <c r="C127" s="9" t="s">
        <v>165</v>
      </c>
      <c r="D127" s="9" t="s">
        <v>299</v>
      </c>
      <c r="E127" s="9" t="str">
        <f t="shared" si="3"/>
        <v xml:space="preserve"> http://www.omniglot.com/writing/waray.php</v>
      </c>
      <c r="F127" s="10" t="s">
        <v>172</v>
      </c>
    </row>
    <row r="128" spans="1:6" x14ac:dyDescent="0.2">
      <c r="A128" s="3" t="s">
        <v>126</v>
      </c>
      <c r="B128" s="9" t="str">
        <f t="shared" si="2"/>
        <v>[229]</v>
      </c>
      <c r="C128" s="9" t="s">
        <v>165</v>
      </c>
      <c r="D128" s="9" t="s">
        <v>300</v>
      </c>
      <c r="E128" s="9" t="str">
        <f t="shared" si="3"/>
        <v xml:space="preserve"> http://www.omniglot.com/writing/lozi.htm</v>
      </c>
      <c r="F128" s="10" t="s">
        <v>172</v>
      </c>
    </row>
    <row r="129" spans="1:6" x14ac:dyDescent="0.2">
      <c r="A129" s="3" t="s">
        <v>127</v>
      </c>
      <c r="B129" s="9" t="str">
        <f t="shared" si="2"/>
        <v>[230]</v>
      </c>
      <c r="C129" s="9" t="s">
        <v>302</v>
      </c>
      <c r="D129" s="9" t="s">
        <v>301</v>
      </c>
      <c r="E129" s="9" t="str">
        <f t="shared" si="3"/>
        <v xml:space="preserve"> http://africanlanguages.com/northern_sotho/</v>
      </c>
      <c r="F129" s="10" t="s">
        <v>172</v>
      </c>
    </row>
    <row r="130" spans="1:6" x14ac:dyDescent="0.2">
      <c r="A130" s="3" t="s">
        <v>128</v>
      </c>
      <c r="B130" s="9" t="str">
        <f t="shared" si="2"/>
        <v>[231]</v>
      </c>
      <c r="C130" s="9" t="s">
        <v>165</v>
      </c>
      <c r="D130" s="9" t="s">
        <v>303</v>
      </c>
      <c r="E130" s="9" t="str">
        <f t="shared" si="3"/>
        <v xml:space="preserve"> https://www.omniglot.com/writing/lowgerman.htm</v>
      </c>
      <c r="F130" s="10" t="s">
        <v>172</v>
      </c>
    </row>
    <row r="131" spans="1:6" x14ac:dyDescent="0.2">
      <c r="A131" s="3" t="s">
        <v>129</v>
      </c>
      <c r="B131" s="9" t="str">
        <f t="shared" si="2"/>
        <v>[232]</v>
      </c>
      <c r="C131" s="9" t="s">
        <v>166</v>
      </c>
      <c r="D131" s="9" t="s">
        <v>304</v>
      </c>
      <c r="E131" s="9" t="str">
        <f t="shared" si="3"/>
        <v xml:space="preserve"> https://en.wikipedia.org/wiki/Chechen_language</v>
      </c>
      <c r="F131" s="10" t="s">
        <v>172</v>
      </c>
    </row>
    <row r="132" spans="1:6" x14ac:dyDescent="0.2">
      <c r="A132" s="3" t="s">
        <v>130</v>
      </c>
      <c r="B132" s="9" t="str">
        <f t="shared" si="2"/>
        <v>[233]</v>
      </c>
      <c r="C132" s="9" t="s">
        <v>165</v>
      </c>
      <c r="D132" s="9" t="s">
        <v>305</v>
      </c>
      <c r="E132" s="9" t="str">
        <f t="shared" si="3"/>
        <v xml:space="preserve"> http://www.omniglot.com/writing/hungarian.htm</v>
      </c>
      <c r="F132" s="10" t="s">
        <v>172</v>
      </c>
    </row>
    <row r="133" spans="1:6" x14ac:dyDescent="0.2">
      <c r="A133" s="3" t="s">
        <v>131</v>
      </c>
      <c r="B133" s="9" t="str">
        <f t="shared" si="2"/>
        <v>[234]</v>
      </c>
      <c r="C133" s="9" t="s">
        <v>166</v>
      </c>
      <c r="D133" s="9" t="s">
        <v>306</v>
      </c>
      <c r="E133" s="9" t="str">
        <f t="shared" si="3"/>
        <v xml:space="preserve"> https://en.wikipedia.org/wiki/Hungarian_alphabet</v>
      </c>
      <c r="F133" s="10" t="s">
        <v>172</v>
      </c>
    </row>
    <row r="134" spans="1:6" x14ac:dyDescent="0.2">
      <c r="A134" s="3" t="s">
        <v>132</v>
      </c>
      <c r="B134" s="9" t="str">
        <f t="shared" ref="B134:B155" si="4">LEFT(A134,5)</f>
        <v>[235]</v>
      </c>
      <c r="C134" s="9" t="s">
        <v>165</v>
      </c>
      <c r="D134" s="9" t="s">
        <v>208</v>
      </c>
      <c r="E134" s="9" t="str">
        <f t="shared" ref="E134:E155" si="5">RIGHT(A134,LEN(A134)-FIND("] ",A134))</f>
        <v xml:space="preserve"> http://www.omniglot.com/writing/khoekhoe.htm</v>
      </c>
      <c r="F134" s="10" t="s">
        <v>172</v>
      </c>
    </row>
    <row r="135" spans="1:6" x14ac:dyDescent="0.2">
      <c r="A135" s="3" t="s">
        <v>133</v>
      </c>
      <c r="B135" s="9" t="str">
        <f t="shared" si="4"/>
        <v>[236]</v>
      </c>
      <c r="C135" s="9" t="s">
        <v>165</v>
      </c>
      <c r="D135" s="9" t="s">
        <v>307</v>
      </c>
      <c r="E135" s="9" t="str">
        <f t="shared" si="5"/>
        <v xml:space="preserve"> http://www.omniglot.com/writing/lingala.htm</v>
      </c>
      <c r="F135" s="10" t="s">
        <v>172</v>
      </c>
    </row>
    <row r="136" spans="1:6" x14ac:dyDescent="0.2">
      <c r="A136" s="3" t="s">
        <v>134</v>
      </c>
      <c r="B136" s="9" t="str">
        <f t="shared" si="4"/>
        <v>[237]</v>
      </c>
      <c r="C136" s="9" t="s">
        <v>165</v>
      </c>
      <c r="D136" s="9" t="s">
        <v>308</v>
      </c>
      <c r="E136" s="9" t="str">
        <f t="shared" si="5"/>
        <v xml:space="preserve"> https://www.omniglot.com/writing/akan.htm</v>
      </c>
      <c r="F136" s="10" t="s">
        <v>172</v>
      </c>
    </row>
    <row r="137" spans="1:6" x14ac:dyDescent="0.2">
      <c r="A137" s="3" t="s">
        <v>135</v>
      </c>
      <c r="B137" s="9" t="str">
        <f t="shared" si="4"/>
        <v>[238]</v>
      </c>
      <c r="C137" s="9" t="s">
        <v>166</v>
      </c>
      <c r="D137" s="9" t="s">
        <v>309</v>
      </c>
      <c r="E137" s="9" t="str">
        <f t="shared" si="5"/>
        <v xml:space="preserve"> https://en.wikipedia.org/wiki/Mossi_language</v>
      </c>
      <c r="F137" s="10" t="s">
        <v>172</v>
      </c>
    </row>
    <row r="138" spans="1:6" x14ac:dyDescent="0.2">
      <c r="A138" s="3" t="s">
        <v>136</v>
      </c>
      <c r="B138" s="9" t="str">
        <f t="shared" si="4"/>
        <v>[239]</v>
      </c>
      <c r="C138" s="9" t="s">
        <v>310</v>
      </c>
      <c r="D138" s="9" t="s">
        <v>311</v>
      </c>
      <c r="E138" s="9" t="str">
        <f t="shared" si="5"/>
        <v xml:space="preserve"> https://www.sil.org/system/files/reapdata/10/06/46/100646256099282892829790816212446104791/OPSL_9.pdf (p. 75)</v>
      </c>
      <c r="F138" s="10" t="s">
        <v>172</v>
      </c>
    </row>
    <row r="139" spans="1:6" x14ac:dyDescent="0.2">
      <c r="A139" s="3" t="s">
        <v>137</v>
      </c>
      <c r="B139" s="9" t="str">
        <f t="shared" si="4"/>
        <v>[240]</v>
      </c>
      <c r="C139" s="9" t="s">
        <v>165</v>
      </c>
      <c r="D139" s="9" t="s">
        <v>312</v>
      </c>
      <c r="E139" s="9" t="str">
        <f t="shared" si="5"/>
        <v xml:space="preserve"> http://www.omniglot.com/writing/kanuri.htm</v>
      </c>
      <c r="F139" s="10" t="s">
        <v>172</v>
      </c>
    </row>
    <row r="140" spans="1:6" x14ac:dyDescent="0.2">
      <c r="A140" s="3" t="s">
        <v>138</v>
      </c>
      <c r="B140" s="9" t="str">
        <f t="shared" si="4"/>
        <v>[241]</v>
      </c>
      <c r="C140" s="9" t="s">
        <v>165</v>
      </c>
      <c r="D140" s="9" t="s">
        <v>313</v>
      </c>
      <c r="E140" s="9" t="str">
        <f t="shared" si="5"/>
        <v xml:space="preserve"> http://www.omniglot.com/writing/bugis.htm</v>
      </c>
      <c r="F140" s="10" t="s">
        <v>172</v>
      </c>
    </row>
    <row r="141" spans="1:6" x14ac:dyDescent="0.2">
      <c r="A141" s="3" t="s">
        <v>139</v>
      </c>
      <c r="B141" s="9" t="str">
        <f t="shared" si="4"/>
        <v>[242]</v>
      </c>
      <c r="C141" s="9" t="s">
        <v>165</v>
      </c>
      <c r="D141" s="9" t="s">
        <v>314</v>
      </c>
      <c r="E141" s="9" t="str">
        <f t="shared" si="5"/>
        <v xml:space="preserve"> http://www.omniglot.com/writing/mizo.htm</v>
      </c>
      <c r="F141" s="10" t="s">
        <v>172</v>
      </c>
    </row>
    <row r="142" spans="1:6" x14ac:dyDescent="0.2">
      <c r="A142" s="3" t="s">
        <v>140</v>
      </c>
      <c r="B142" s="9" t="str">
        <f t="shared" si="4"/>
        <v>[243]</v>
      </c>
      <c r="C142" s="9" t="s">
        <v>165</v>
      </c>
      <c r="D142" s="9" t="s">
        <v>315</v>
      </c>
      <c r="E142" s="9" t="str">
        <f t="shared" si="5"/>
        <v xml:space="preserve"> http://www.omniglot.com/writing/miskito.htm</v>
      </c>
      <c r="F142" s="10" t="s">
        <v>172</v>
      </c>
    </row>
    <row r="143" spans="1:6" x14ac:dyDescent="0.2">
      <c r="A143" s="3" t="s">
        <v>141</v>
      </c>
      <c r="B143" s="9" t="str">
        <f t="shared" si="4"/>
        <v>[244]</v>
      </c>
      <c r="C143" s="9" t="s">
        <v>165</v>
      </c>
      <c r="D143" s="9" t="s">
        <v>269</v>
      </c>
      <c r="E143" s="9" t="str">
        <f t="shared" si="5"/>
        <v xml:space="preserve"> http://www.omniglot.com/writing/zazaki.htm</v>
      </c>
      <c r="F143" s="10" t="s">
        <v>172</v>
      </c>
    </row>
    <row r="144" spans="1:6" x14ac:dyDescent="0.2">
      <c r="A144" s="3" t="s">
        <v>142</v>
      </c>
      <c r="B144" s="9" t="str">
        <f t="shared" si="4"/>
        <v>[245]</v>
      </c>
      <c r="C144" s="9" t="s">
        <v>166</v>
      </c>
      <c r="D144" s="9" t="s">
        <v>316</v>
      </c>
      <c r="E144" s="9" t="str">
        <f t="shared" si="5"/>
        <v xml:space="preserve"> https://en.wikipedia.org/wiki/Papiamento</v>
      </c>
      <c r="F144" s="10" t="s">
        <v>172</v>
      </c>
    </row>
    <row r="145" spans="1:6" x14ac:dyDescent="0.2">
      <c r="A145" s="3" t="s">
        <v>143</v>
      </c>
      <c r="B145" s="9" t="str">
        <f t="shared" si="4"/>
        <v>[246]</v>
      </c>
      <c r="C145" s="9" t="s">
        <v>165</v>
      </c>
      <c r="D145" s="9" t="s">
        <v>317</v>
      </c>
      <c r="E145" s="9" t="str">
        <f t="shared" si="5"/>
        <v xml:space="preserve"> http://www.omniglot.com/writing/papiamento.php</v>
      </c>
      <c r="F145" s="10" t="s">
        <v>172</v>
      </c>
    </row>
    <row r="146" spans="1:6" x14ac:dyDescent="0.2">
      <c r="A146" s="3" t="s">
        <v>144</v>
      </c>
      <c r="B146" s="9" t="str">
        <f t="shared" si="4"/>
        <v>[247]</v>
      </c>
      <c r="C146" s="9" t="s">
        <v>165</v>
      </c>
      <c r="D146" s="9" t="s">
        <v>318</v>
      </c>
      <c r="E146" s="9" t="str">
        <f t="shared" si="5"/>
        <v xml:space="preserve"> http://www.omniglot.com/writing/chichewa.php</v>
      </c>
      <c r="F146" s="10" t="s">
        <v>172</v>
      </c>
    </row>
    <row r="147" spans="1:6" x14ac:dyDescent="0.2">
      <c r="A147" s="3" t="s">
        <v>145</v>
      </c>
      <c r="B147" s="9" t="str">
        <f t="shared" si="4"/>
        <v>[248]</v>
      </c>
      <c r="C147" s="9" t="s">
        <v>320</v>
      </c>
      <c r="D147" s="9" t="s">
        <v>319</v>
      </c>
      <c r="E147" s="9" t="str">
        <f t="shared" si="5"/>
        <v xml:space="preserve"> http://www.native-languages.org/mam_words.htm</v>
      </c>
      <c r="F147" s="10" t="s">
        <v>172</v>
      </c>
    </row>
    <row r="148" spans="1:6" x14ac:dyDescent="0.2">
      <c r="A148" s="3" t="s">
        <v>146</v>
      </c>
      <c r="B148" s="9" t="str">
        <f t="shared" si="4"/>
        <v>[249]</v>
      </c>
      <c r="C148" s="9" t="s">
        <v>165</v>
      </c>
      <c r="D148" s="9" t="s">
        <v>321</v>
      </c>
      <c r="E148" s="9" t="str">
        <f t="shared" si="5"/>
        <v xml:space="preserve"> http://www.omniglot.com/writing/mam.htm</v>
      </c>
      <c r="F148" s="10" t="s">
        <v>172</v>
      </c>
    </row>
    <row r="149" spans="1:6" x14ac:dyDescent="0.2">
      <c r="A149" s="3" t="s">
        <v>147</v>
      </c>
      <c r="B149" s="9" t="str">
        <f t="shared" si="4"/>
        <v>[250]</v>
      </c>
      <c r="C149" s="9" t="s">
        <v>166</v>
      </c>
      <c r="D149" s="9" t="s">
        <v>322</v>
      </c>
      <c r="E149" s="9" t="str">
        <f t="shared" si="5"/>
        <v xml:space="preserve"> https://en.wikipedia.org/wiki/Pulaar_language</v>
      </c>
      <c r="F149" s="10" t="s">
        <v>172</v>
      </c>
    </row>
    <row r="150" spans="1:6" x14ac:dyDescent="0.2">
      <c r="A150" s="3" t="s">
        <v>148</v>
      </c>
      <c r="B150" s="9" t="str">
        <f t="shared" si="4"/>
        <v>[251]</v>
      </c>
      <c r="C150" s="9" t="s">
        <v>166</v>
      </c>
      <c r="D150" s="13" t="s">
        <v>323</v>
      </c>
      <c r="E150" s="9" t="str">
        <f t="shared" si="5"/>
        <v xml:space="preserve"> https://en.wikipedia.org/wiki/Fula_language#Writing_systems</v>
      </c>
      <c r="F150" s="10" t="s">
        <v>172</v>
      </c>
    </row>
    <row r="151" spans="1:6" x14ac:dyDescent="0.2">
      <c r="A151" s="3" t="s">
        <v>149</v>
      </c>
      <c r="B151" s="9" t="str">
        <f t="shared" si="4"/>
        <v>[252]</v>
      </c>
      <c r="C151" s="9" t="s">
        <v>166</v>
      </c>
      <c r="D151" s="9" t="s">
        <v>324</v>
      </c>
      <c r="E151" s="9" t="str">
        <f t="shared" si="5"/>
        <v xml:space="preserve"> https://en.wikipedia.org/wiki/Polish_alphabet</v>
      </c>
      <c r="F151" s="10" t="s">
        <v>172</v>
      </c>
    </row>
    <row r="152" spans="1:6" x14ac:dyDescent="0.2">
      <c r="A152" s="3" t="s">
        <v>150</v>
      </c>
      <c r="B152" s="9" t="str">
        <f t="shared" si="4"/>
        <v>[253]</v>
      </c>
      <c r="C152" s="9" t="s">
        <v>166</v>
      </c>
      <c r="D152" s="9" t="s">
        <v>325</v>
      </c>
      <c r="E152" s="9" t="str">
        <f t="shared" si="5"/>
        <v xml:space="preserve"> https://en.wikipedia.org/wiki/French_orthography</v>
      </c>
      <c r="F152" s="10" t="s">
        <v>172</v>
      </c>
    </row>
    <row r="153" spans="1:6" x14ac:dyDescent="0.2">
      <c r="A153" s="3" t="s">
        <v>151</v>
      </c>
      <c r="B153" s="9" t="str">
        <f t="shared" si="4"/>
        <v>[254]</v>
      </c>
      <c r="C153" s="9" t="s">
        <v>165</v>
      </c>
      <c r="D153" s="9" t="s">
        <v>246</v>
      </c>
      <c r="E153" s="9" t="str">
        <f t="shared" si="5"/>
        <v xml:space="preserve"> https://www.omniglot.com/writing/yoruba.htm</v>
      </c>
      <c r="F153" s="10" t="s">
        <v>172</v>
      </c>
    </row>
    <row r="154" spans="1:6" x14ac:dyDescent="0.2">
      <c r="A154" s="4" t="s">
        <v>152</v>
      </c>
      <c r="B154" s="9" t="str">
        <f t="shared" si="4"/>
        <v>[255]</v>
      </c>
      <c r="C154" s="9" t="s">
        <v>165</v>
      </c>
      <c r="D154" s="9" t="s">
        <v>326</v>
      </c>
      <c r="E154" s="9" t="str">
        <f t="shared" si="5"/>
        <v xml:space="preserve"> http://www.omniglot.com/writing/esperanto.htm</v>
      </c>
      <c r="F154" s="10" t="s">
        <v>172</v>
      </c>
    </row>
    <row r="155" spans="1:6" x14ac:dyDescent="0.2">
      <c r="A155" s="4" t="s">
        <v>153</v>
      </c>
      <c r="B155" s="9" t="str">
        <f t="shared" si="4"/>
        <v>[256]</v>
      </c>
      <c r="C155" s="9" t="s">
        <v>165</v>
      </c>
      <c r="D155" s="9" t="s">
        <v>327</v>
      </c>
      <c r="E155" s="9" t="str">
        <f t="shared" si="5"/>
        <v xml:space="preserve"> http://www.omniglot.com/writing/welsh.htm</v>
      </c>
      <c r="F155" s="10" t="s">
        <v>172</v>
      </c>
    </row>
  </sheetData>
  <hyperlinks>
    <hyperlink ref="A154" r:id="rId1" display="http://www.omniglot.com/writing/esperanto.htm" xr:uid="{797FD297-2761-0D48-B556-E235FB209FF1}"/>
    <hyperlink ref="A155" r:id="rId2" display="http://www.omniglot.com/writing/welsh.htm" xr:uid="{B18E6E85-950B-4442-9E5B-55EF58B5578C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Pitinan Kooarmornpatana</dc:creator>
  <cp:lastModifiedBy>Pitinan Kooarmornpatana</cp:lastModifiedBy>
  <dcterms:created xsi:type="dcterms:W3CDTF">2018-08-31T14:14:04Z</dcterms:created>
  <dcterms:modified xsi:type="dcterms:W3CDTF">2018-09-04T05:47:20Z</dcterms:modified>
</cp:coreProperties>
</file>